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N" sheetId="1" r:id="rId1"/>
  </sheets>
  <definedNames>
    <definedName name="_xlnm._FilterDatabase" localSheetId="0" hidden="1">MAN!$A$2:$R$620</definedName>
    <definedName name="ARTPAD">MAN!#REF!</definedName>
    <definedName name="BARCO1">MAN!#REF!</definedName>
    <definedName name="BARCO10">MAN!#REF!</definedName>
    <definedName name="BARCO11">MAN!#REF!</definedName>
    <definedName name="BARCO12">MAN!#REF!</definedName>
    <definedName name="BARCO13">MAN!#REF!</definedName>
    <definedName name="BARCO14">MAN!#REF!</definedName>
    <definedName name="BARCO15">MAN!#REF!</definedName>
    <definedName name="BARCO16">MAN!#REF!</definedName>
    <definedName name="BARCO17">MAN!#REF!</definedName>
    <definedName name="BARCO18">MAN!#REF!</definedName>
    <definedName name="BARCO19">MAN!#REF!</definedName>
    <definedName name="BARCO2">MAN!#REF!</definedName>
    <definedName name="BARCO20">MAN!#REF!</definedName>
    <definedName name="BARCO21">MAN!#REF!</definedName>
    <definedName name="BARCO22">MAN!#REF!</definedName>
    <definedName name="BARCO23">MAN!#REF!</definedName>
    <definedName name="BARCO24">MAN!#REF!</definedName>
    <definedName name="BARCO25">MAN!#REF!</definedName>
    <definedName name="BARCO26">MAN!#REF!</definedName>
    <definedName name="BARCO27">MAN!#REF!</definedName>
    <definedName name="BARCO28">MAN!#REF!</definedName>
    <definedName name="BARCO29">MAN!#REF!</definedName>
    <definedName name="BARCO3">MAN!#REF!</definedName>
    <definedName name="BARCO30">MAN!#REF!</definedName>
    <definedName name="BARCO4">MAN!#REF!</definedName>
    <definedName name="BARCO5">MAN!#REF!</definedName>
    <definedName name="BARCO6">MAN!#REF!</definedName>
    <definedName name="BARCO7">MAN!#REF!</definedName>
    <definedName name="BARCO8">MAN!#REF!</definedName>
    <definedName name="BARCO9">MAN!#REF!</definedName>
    <definedName name="BODY">MAN!#REF!</definedName>
    <definedName name="CODCOL">MAN!#REF!</definedName>
    <definedName name="CODMAG">MAN!#REF!</definedName>
    <definedName name="CODSTA">MAN!#REF!</definedName>
    <definedName name="CODVAR">MAN!#REF!</definedName>
    <definedName name="COLLE">MAN!#REF!</definedName>
    <definedName name="COMPOSIZ">MAN!#REF!</definedName>
    <definedName name="DESART">MAN!#REF!</definedName>
    <definedName name="DESCATOMO">MAN!#REF!</definedName>
    <definedName name="DESCOL">MAN!#REF!</definedName>
    <definedName name="DESGEN">MAN!#REF!</definedName>
    <definedName name="DESGRU">MAN!#REF!</definedName>
    <definedName name="DESMAR">MAN!#REF!</definedName>
    <definedName name="DESVAR">MAN!#REF!</definedName>
    <definedName name="EAN">MAN!#REF!</definedName>
    <definedName name="ENDBODY">MAN!#REF!</definedName>
    <definedName name="LAVORA">MAN!#REF!</definedName>
    <definedName name="MADEIN">MAN!#REF!</definedName>
    <definedName name="NOMENC">MAN!#REF!</definedName>
    <definedName name="PREZZO1">MAN!#REF!</definedName>
    <definedName name="PREZZO2">MAN!#REF!</definedName>
    <definedName name="PREZZO3">MAN!#REF!</definedName>
    <definedName name="PREZZO4">MAN!#REF!</definedName>
    <definedName name="PREZZO5">MAN!#REF!</definedName>
    <definedName name="PREZZO6">MAN!#REF!</definedName>
    <definedName name="_xlnm.Print_Titles" localSheetId="0">MAN!$2:$2</definedName>
    <definedName name="QTA">MAN!#REF!</definedName>
    <definedName name="TAGLIA">MAN!#REF!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9" i="1" l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620" i="1" l="1"/>
  <c r="L620" i="1" l="1"/>
</calcChain>
</file>

<file path=xl/sharedStrings.xml><?xml version="1.0" encoding="utf-8"?>
<sst xmlns="http://schemas.openxmlformats.org/spreadsheetml/2006/main" count="8657" uniqueCount="1091">
  <si>
    <t>SIZE</t>
  </si>
  <si>
    <t>QTY</t>
  </si>
  <si>
    <t>RETAIL PRICE</t>
  </si>
  <si>
    <t>RETAIL AMOUNT</t>
  </si>
  <si>
    <t>8050887842813</t>
  </si>
  <si>
    <t>8050887842882</t>
  </si>
  <si>
    <t>8050887844091</t>
  </si>
  <si>
    <t>8050887842950</t>
  </si>
  <si>
    <t>8050887843025</t>
  </si>
  <si>
    <t>8050887838540</t>
  </si>
  <si>
    <t>8050887832111</t>
  </si>
  <si>
    <t>8050887843230</t>
  </si>
  <si>
    <t>8050887844114</t>
  </si>
  <si>
    <t>8050887844183</t>
  </si>
  <si>
    <t>8050887844237</t>
  </si>
  <si>
    <t>8050887844275</t>
  </si>
  <si>
    <t>8050887844312</t>
  </si>
  <si>
    <t>8050887844329</t>
  </si>
  <si>
    <t>8050887844336</t>
  </si>
  <si>
    <t>8050887844367</t>
  </si>
  <si>
    <t>8050887844374</t>
  </si>
  <si>
    <t>8050887844381</t>
  </si>
  <si>
    <t>8050887844398</t>
  </si>
  <si>
    <t>8050887844428</t>
  </si>
  <si>
    <t>8050887844459</t>
  </si>
  <si>
    <t>8050887844466</t>
  </si>
  <si>
    <t>8050887844473</t>
  </si>
  <si>
    <t>8050887844480</t>
  </si>
  <si>
    <t>8050887844497</t>
  </si>
  <si>
    <t>8050887844503</t>
  </si>
  <si>
    <t>8050887844510</t>
  </si>
  <si>
    <t>8050887844527</t>
  </si>
  <si>
    <t>8050887844534</t>
  </si>
  <si>
    <t>8050887844541</t>
  </si>
  <si>
    <t>8050887843308</t>
  </si>
  <si>
    <t>8050887843667</t>
  </si>
  <si>
    <t>8050887843094</t>
  </si>
  <si>
    <t>8050887843100</t>
  </si>
  <si>
    <t>8050887843131</t>
  </si>
  <si>
    <t>8050887838564</t>
  </si>
  <si>
    <t>8050887838571</t>
  </si>
  <si>
    <t>8050887844572</t>
  </si>
  <si>
    <t>8050887844626</t>
  </si>
  <si>
    <t>8050887844657</t>
  </si>
  <si>
    <t>8050887844664</t>
  </si>
  <si>
    <t>8050887844701</t>
  </si>
  <si>
    <t>8050887844756</t>
  </si>
  <si>
    <t>8050887844763</t>
  </si>
  <si>
    <t>8050887109039</t>
  </si>
  <si>
    <t>8050887109046</t>
  </si>
  <si>
    <t>8050887109084</t>
  </si>
  <si>
    <t>8050887109091</t>
  </si>
  <si>
    <t>8050887108889</t>
  </si>
  <si>
    <t>8050887843377</t>
  </si>
  <si>
    <t>8050887838588</t>
  </si>
  <si>
    <t>8050887838595</t>
  </si>
  <si>
    <t>8050887294445</t>
  </si>
  <si>
    <t>8050887294452</t>
  </si>
  <si>
    <t>8050887837406</t>
  </si>
  <si>
    <t>8050887843445</t>
  </si>
  <si>
    <t>8050887294513</t>
  </si>
  <si>
    <t>8050887843520</t>
  </si>
  <si>
    <t>8050887843599</t>
  </si>
  <si>
    <t>8050887848167</t>
  </si>
  <si>
    <t>8050887844817</t>
  </si>
  <si>
    <t>8050887844879</t>
  </si>
  <si>
    <t>8050887844923</t>
  </si>
  <si>
    <t>8050887844978</t>
  </si>
  <si>
    <t>8050887845043</t>
  </si>
  <si>
    <t>8050887002606</t>
  </si>
  <si>
    <t>8050887078670</t>
  </si>
  <si>
    <t>8050887078687</t>
  </si>
  <si>
    <t>8050887064222</t>
  </si>
  <si>
    <t>8053307037356</t>
  </si>
  <si>
    <t>8050887083704</t>
  </si>
  <si>
    <t>8050887083711</t>
  </si>
  <si>
    <t>8050887083728</t>
  </si>
  <si>
    <t>8050887083735</t>
  </si>
  <si>
    <t>8050887083766</t>
  </si>
  <si>
    <t>8050887083773</t>
  </si>
  <si>
    <t>8050887083797</t>
  </si>
  <si>
    <t>8050887083803</t>
  </si>
  <si>
    <t>8053307037974</t>
  </si>
  <si>
    <t>8050887083810</t>
  </si>
  <si>
    <t>8050887083827</t>
  </si>
  <si>
    <t>8050887205540</t>
  </si>
  <si>
    <t>8050887205557</t>
  </si>
  <si>
    <t>8050887067834</t>
  </si>
  <si>
    <t>8050887067858</t>
  </si>
  <si>
    <t>8050887081373</t>
  </si>
  <si>
    <t>8050887081335</t>
  </si>
  <si>
    <t>8050887081397</t>
  </si>
  <si>
    <t>8050887081403</t>
  </si>
  <si>
    <t>8050887065670</t>
  </si>
  <si>
    <t>8050887065687</t>
  </si>
  <si>
    <t>8050887083919</t>
  </si>
  <si>
    <t>8050887083940</t>
  </si>
  <si>
    <t>8050887080956</t>
  </si>
  <si>
    <t>8053307037936</t>
  </si>
  <si>
    <t>8050887065939</t>
  </si>
  <si>
    <t>8053307037929</t>
  </si>
  <si>
    <t>8050887065892</t>
  </si>
  <si>
    <t>8050887065908</t>
  </si>
  <si>
    <t>8050887081960</t>
  </si>
  <si>
    <t>8050887082004</t>
  </si>
  <si>
    <t>8050887082011</t>
  </si>
  <si>
    <t>8050887087498</t>
  </si>
  <si>
    <t>8050887087504</t>
  </si>
  <si>
    <t>8053307037257</t>
  </si>
  <si>
    <t>8053307037264</t>
  </si>
  <si>
    <t>8050887087559</t>
  </si>
  <si>
    <t>8053307037271</t>
  </si>
  <si>
    <t>8050887075136</t>
  </si>
  <si>
    <t>8050887075143</t>
  </si>
  <si>
    <t>8053307038520</t>
  </si>
  <si>
    <t>8050887248523</t>
  </si>
  <si>
    <t>8050887248547</t>
  </si>
  <si>
    <t>8050887248561</t>
  </si>
  <si>
    <t>8050887248578</t>
  </si>
  <si>
    <t>8050887248585</t>
  </si>
  <si>
    <t>8050887017334</t>
  </si>
  <si>
    <t>8050887017341</t>
  </si>
  <si>
    <t>8050887017594</t>
  </si>
  <si>
    <t>8050887017617</t>
  </si>
  <si>
    <t>8053307037752</t>
  </si>
  <si>
    <t>8050887018591</t>
  </si>
  <si>
    <t>8050887018614</t>
  </si>
  <si>
    <t>8050887044804</t>
  </si>
  <si>
    <t>8050887019543</t>
  </si>
  <si>
    <t>8050887031910</t>
  </si>
  <si>
    <t>8050887032054</t>
  </si>
  <si>
    <t>8050887032078</t>
  </si>
  <si>
    <t>8050887032207</t>
  </si>
  <si>
    <t>8050887087719</t>
  </si>
  <si>
    <t>8050887087726</t>
  </si>
  <si>
    <t>8053307038919</t>
  </si>
  <si>
    <t>8050887087733</t>
  </si>
  <si>
    <t>8050887087740</t>
  </si>
  <si>
    <t>8050887087818</t>
  </si>
  <si>
    <t>8050887087825</t>
  </si>
  <si>
    <t>8050887043845</t>
  </si>
  <si>
    <t>8050887043852</t>
  </si>
  <si>
    <t>8050887043869</t>
  </si>
  <si>
    <t>8050887043876</t>
  </si>
  <si>
    <t>8050887043883</t>
  </si>
  <si>
    <t>8050887000947</t>
  </si>
  <si>
    <t>8053307039954</t>
  </si>
  <si>
    <t>8050887077178</t>
  </si>
  <si>
    <t>8053307039978</t>
  </si>
  <si>
    <t>8050887063980</t>
  </si>
  <si>
    <t>8050887002866</t>
  </si>
  <si>
    <t>8053307035048</t>
  </si>
  <si>
    <t>8050887204796</t>
  </si>
  <si>
    <t>8050887204802</t>
  </si>
  <si>
    <t>8050887204819</t>
  </si>
  <si>
    <t>8050887204826</t>
  </si>
  <si>
    <t>8050887087481</t>
  </si>
  <si>
    <t>8050887103730</t>
  </si>
  <si>
    <t>8050887078595</t>
  </si>
  <si>
    <t>8050887002583</t>
  </si>
  <si>
    <t>8050887078601</t>
  </si>
  <si>
    <t>8053307038216</t>
  </si>
  <si>
    <t>8050887064116</t>
  </si>
  <si>
    <t>8050887064062</t>
  </si>
  <si>
    <t>8050887204680</t>
  </si>
  <si>
    <t>8050887204697</t>
  </si>
  <si>
    <t>8050887204703</t>
  </si>
  <si>
    <t>8050887204710</t>
  </si>
  <si>
    <t>8050887204727</t>
  </si>
  <si>
    <t>8050887204734</t>
  </si>
  <si>
    <t>8050887204758</t>
  </si>
  <si>
    <t>8050887020235</t>
  </si>
  <si>
    <t>8053307037844</t>
  </si>
  <si>
    <t>8050887045146</t>
  </si>
  <si>
    <t>8050887045153</t>
  </si>
  <si>
    <t>8053307038230</t>
  </si>
  <si>
    <t>8050887002910</t>
  </si>
  <si>
    <t>8050887075198</t>
  </si>
  <si>
    <t>8050887075228</t>
  </si>
  <si>
    <t>8050887030586</t>
  </si>
  <si>
    <t>8050887032399</t>
  </si>
  <si>
    <t>8050887032542</t>
  </si>
  <si>
    <t>8050887032559</t>
  </si>
  <si>
    <t>8050887034911</t>
  </si>
  <si>
    <t>8050887090085</t>
  </si>
  <si>
    <t>8050887000077</t>
  </si>
  <si>
    <t>8050887090115</t>
  </si>
  <si>
    <t>8050887090122</t>
  </si>
  <si>
    <t>8050887090139</t>
  </si>
  <si>
    <t>8050887090146</t>
  </si>
  <si>
    <t>8050887090153</t>
  </si>
  <si>
    <t>8050887068039</t>
  </si>
  <si>
    <t>8050887068046</t>
  </si>
  <si>
    <t>8050887000107</t>
  </si>
  <si>
    <t>8050887068053</t>
  </si>
  <si>
    <t>8050887068060</t>
  </si>
  <si>
    <t>8050887068077</t>
  </si>
  <si>
    <t>8050887068084</t>
  </si>
  <si>
    <t>8050887068091</t>
  </si>
  <si>
    <t>8050887068107</t>
  </si>
  <si>
    <t>8050887087931</t>
  </si>
  <si>
    <t>8050887087948</t>
  </si>
  <si>
    <t>8050887000121</t>
  </si>
  <si>
    <t>8050887087955</t>
  </si>
  <si>
    <t>8050887087962</t>
  </si>
  <si>
    <t>8050887068114</t>
  </si>
  <si>
    <t>8050887068121</t>
  </si>
  <si>
    <t>8050887000138</t>
  </si>
  <si>
    <t>8050887068138</t>
  </si>
  <si>
    <t>8050887068145</t>
  </si>
  <si>
    <t>8050887068152</t>
  </si>
  <si>
    <t>8050887068169</t>
  </si>
  <si>
    <t>8050887000022</t>
  </si>
  <si>
    <t>8050887068176</t>
  </si>
  <si>
    <t>8050887068183</t>
  </si>
  <si>
    <t>8050887077239</t>
  </si>
  <si>
    <t>8050887087979</t>
  </si>
  <si>
    <t>8050887087986</t>
  </si>
  <si>
    <t>8050887000046</t>
  </si>
  <si>
    <t>8050887087993</t>
  </si>
  <si>
    <t>8050887088006</t>
  </si>
  <si>
    <t>8050887068213</t>
  </si>
  <si>
    <t>8050887068220</t>
  </si>
  <si>
    <t>8050887035321</t>
  </si>
  <si>
    <t>8050887044170</t>
  </si>
  <si>
    <t>8050887044194</t>
  </si>
  <si>
    <t>8050887043920</t>
  </si>
  <si>
    <t>8050887040684</t>
  </si>
  <si>
    <t>8050887037691</t>
  </si>
  <si>
    <t>8050887000268</t>
  </si>
  <si>
    <t>8050887082547</t>
  </si>
  <si>
    <t>8050887044095</t>
  </si>
  <si>
    <t>8050887044101</t>
  </si>
  <si>
    <t>8050887073491</t>
  </si>
  <si>
    <t>8053307034805</t>
  </si>
  <si>
    <t>8050887081014</t>
  </si>
  <si>
    <t>8050887081021</t>
  </si>
  <si>
    <t>8053307038643</t>
  </si>
  <si>
    <t>8050887081045</t>
  </si>
  <si>
    <t>8050887084077</t>
  </si>
  <si>
    <t>8053307037738</t>
  </si>
  <si>
    <t>8050887006260</t>
  </si>
  <si>
    <t>8050887024073</t>
  </si>
  <si>
    <t>8050887024080</t>
  </si>
  <si>
    <t>8050887024097</t>
  </si>
  <si>
    <t>8050887024134</t>
  </si>
  <si>
    <t>8050887024165</t>
  </si>
  <si>
    <t>8050887024189</t>
  </si>
  <si>
    <t>8050887025605</t>
  </si>
  <si>
    <t>8050887088013</t>
  </si>
  <si>
    <t>8053307034669</t>
  </si>
  <si>
    <t>8053307034676</t>
  </si>
  <si>
    <t>8050887056425</t>
  </si>
  <si>
    <t>8050887000749</t>
  </si>
  <si>
    <t>8050887056432</t>
  </si>
  <si>
    <t>8050887056449</t>
  </si>
  <si>
    <t>8053307037646</t>
  </si>
  <si>
    <t>8050887047959</t>
  </si>
  <si>
    <t>8050887047980</t>
  </si>
  <si>
    <t>8050887056463</t>
  </si>
  <si>
    <t>8050887000725</t>
  </si>
  <si>
    <t>8050887056470</t>
  </si>
  <si>
    <t>8050887050300</t>
  </si>
  <si>
    <t>8050887050317</t>
  </si>
  <si>
    <t>8050887050324</t>
  </si>
  <si>
    <t>8050887050331</t>
  </si>
  <si>
    <t>8050887050355</t>
  </si>
  <si>
    <t>8053307037639</t>
  </si>
  <si>
    <t>8050887050362</t>
  </si>
  <si>
    <t>8050887050379</t>
  </si>
  <si>
    <t>8053307037660</t>
  </si>
  <si>
    <t>8050887050409</t>
  </si>
  <si>
    <t>8050887050737</t>
  </si>
  <si>
    <t>8050887050768</t>
  </si>
  <si>
    <t>8050887050942</t>
  </si>
  <si>
    <t>8050887050959</t>
  </si>
  <si>
    <t>8050887050966</t>
  </si>
  <si>
    <t>8050887050973</t>
  </si>
  <si>
    <t>8053307037653</t>
  </si>
  <si>
    <t>8050887051000</t>
  </si>
  <si>
    <t>8050887051017</t>
  </si>
  <si>
    <t>8050887191416</t>
  </si>
  <si>
    <t>8050887191430</t>
  </si>
  <si>
    <t>8050887191447</t>
  </si>
  <si>
    <t>8050887253299</t>
  </si>
  <si>
    <t>8050887253305</t>
  </si>
  <si>
    <t>8050887130712</t>
  </si>
  <si>
    <t>8050887253312</t>
  </si>
  <si>
    <t>8050887249162</t>
  </si>
  <si>
    <t>8050887249292</t>
  </si>
  <si>
    <t>8050887114644</t>
  </si>
  <si>
    <t>8050887114613</t>
  </si>
  <si>
    <t>8050887227269</t>
  </si>
  <si>
    <t>8050887115795</t>
  </si>
  <si>
    <t>8050887227283</t>
  </si>
  <si>
    <t>8050887227290</t>
  </si>
  <si>
    <t>8050887197463</t>
  </si>
  <si>
    <t>8050887117959</t>
  </si>
  <si>
    <t>8050887252070</t>
  </si>
  <si>
    <t>8050887266176</t>
  </si>
  <si>
    <t>8050887125312</t>
  </si>
  <si>
    <t>8050887266183</t>
  </si>
  <si>
    <t>8050887266213</t>
  </si>
  <si>
    <t>8050887266220</t>
  </si>
  <si>
    <t>8050887266237</t>
  </si>
  <si>
    <t>8050887363929</t>
  </si>
  <si>
    <t>8050887363813</t>
  </si>
  <si>
    <t>8050887363820</t>
  </si>
  <si>
    <t>8050887363837</t>
  </si>
  <si>
    <t>8050887363844</t>
  </si>
  <si>
    <t>8050887363851</t>
  </si>
  <si>
    <t>8050887363868</t>
  </si>
  <si>
    <t>8050887363875</t>
  </si>
  <si>
    <t>8050887146027</t>
  </si>
  <si>
    <t>8050887191638</t>
  </si>
  <si>
    <t>8050887191645</t>
  </si>
  <si>
    <t>8050887145983</t>
  </si>
  <si>
    <t>8050887145990</t>
  </si>
  <si>
    <t>8050887125343</t>
  </si>
  <si>
    <t>8050887146003</t>
  </si>
  <si>
    <t>8050887230146</t>
  </si>
  <si>
    <t>8050887253084</t>
  </si>
  <si>
    <t>8050887253091</t>
  </si>
  <si>
    <t>8050887122397</t>
  </si>
  <si>
    <t>8050887253107</t>
  </si>
  <si>
    <t>8050887125497</t>
  </si>
  <si>
    <t>8050887247762</t>
  </si>
  <si>
    <t>8050887247779</t>
  </si>
  <si>
    <t>8050887146041</t>
  </si>
  <si>
    <t>8050887244754</t>
  </si>
  <si>
    <t>8050887191683</t>
  </si>
  <si>
    <t>8050887191690</t>
  </si>
  <si>
    <t>8050887131290</t>
  </si>
  <si>
    <t>8050887191706</t>
  </si>
  <si>
    <t>8050887131207</t>
  </si>
  <si>
    <t>8050887216201</t>
  </si>
  <si>
    <t>8050887216218</t>
  </si>
  <si>
    <t>8050887197593</t>
  </si>
  <si>
    <t>8050887197609</t>
  </si>
  <si>
    <t>8050887131276</t>
  </si>
  <si>
    <t>8050887197616</t>
  </si>
  <si>
    <t>8050887197623</t>
  </si>
  <si>
    <t>8050887197654</t>
  </si>
  <si>
    <t>8050887197661</t>
  </si>
  <si>
    <t>8050887197678</t>
  </si>
  <si>
    <t>8050887131283</t>
  </si>
  <si>
    <t>8050887197685</t>
  </si>
  <si>
    <t>8050887197692</t>
  </si>
  <si>
    <t>8050887131085</t>
  </si>
  <si>
    <t>8050887244709</t>
  </si>
  <si>
    <t>8050887119588</t>
  </si>
  <si>
    <t>8050887146096</t>
  </si>
  <si>
    <t>8050887121659</t>
  </si>
  <si>
    <t>8050887146119</t>
  </si>
  <si>
    <t>8050887146126</t>
  </si>
  <si>
    <t>8050887147819</t>
  </si>
  <si>
    <t>8050887147826</t>
  </si>
  <si>
    <t>8050887227085</t>
  </si>
  <si>
    <t>8050887242347</t>
  </si>
  <si>
    <t>8050887242354</t>
  </si>
  <si>
    <t>8050887242378</t>
  </si>
  <si>
    <t>8050887119533</t>
  </si>
  <si>
    <t>8050887211220</t>
  </si>
  <si>
    <t>8050887191768</t>
  </si>
  <si>
    <t>8050887191775</t>
  </si>
  <si>
    <t>8050887366012</t>
  </si>
  <si>
    <t>8050887366029</t>
  </si>
  <si>
    <t>8050887366036</t>
  </si>
  <si>
    <t>8050887370453</t>
  </si>
  <si>
    <t>8050887370507</t>
  </si>
  <si>
    <t>8050887366081</t>
  </si>
  <si>
    <t>8050887366098</t>
  </si>
  <si>
    <t>8050887370514</t>
  </si>
  <si>
    <t>8050887147871</t>
  </si>
  <si>
    <t>8050887147888</t>
  </si>
  <si>
    <t>8050887191812</t>
  </si>
  <si>
    <t>8050887117126</t>
  </si>
  <si>
    <t>8050887191829</t>
  </si>
  <si>
    <t>8050887191836</t>
  </si>
  <si>
    <t>8050887191843</t>
  </si>
  <si>
    <t>8050887117119</t>
  </si>
  <si>
    <t>8050887191881</t>
  </si>
  <si>
    <t>8050887191898</t>
  </si>
  <si>
    <t>8050887191904</t>
  </si>
  <si>
    <t>8050887191935</t>
  </si>
  <si>
    <t>8050887131245</t>
  </si>
  <si>
    <t>8050887191942</t>
  </si>
  <si>
    <t>8050887192000</t>
  </si>
  <si>
    <t>8050887203171</t>
  </si>
  <si>
    <t>8050887203188</t>
  </si>
  <si>
    <t>8050887116457</t>
  </si>
  <si>
    <t>8050887219288</t>
  </si>
  <si>
    <t>8050887116488</t>
  </si>
  <si>
    <t>8050887219295</t>
  </si>
  <si>
    <t>8050887192116</t>
  </si>
  <si>
    <t>8050887116495</t>
  </si>
  <si>
    <t>8050887116501</t>
  </si>
  <si>
    <t>8050887116518</t>
  </si>
  <si>
    <t>8050887116525</t>
  </si>
  <si>
    <t>8050887124971</t>
  </si>
  <si>
    <t>8050887124988</t>
  </si>
  <si>
    <t>8050887145594</t>
  </si>
  <si>
    <t>8050887133621</t>
  </si>
  <si>
    <t>8050887133638</t>
  </si>
  <si>
    <t>8050887145600</t>
  </si>
  <si>
    <t>8050887133645</t>
  </si>
  <si>
    <t>8050887147604</t>
  </si>
  <si>
    <t>8050887117485</t>
  </si>
  <si>
    <t>8050887173139</t>
  </si>
  <si>
    <t>8050887212784</t>
  </si>
  <si>
    <t>8050887155524</t>
  </si>
  <si>
    <t>8050887115443</t>
  </si>
  <si>
    <t>8050887156460</t>
  </si>
  <si>
    <t>8050887222707</t>
  </si>
  <si>
    <t>8050887192338</t>
  </si>
  <si>
    <t>8050887130453</t>
  </si>
  <si>
    <t>8050887192383</t>
  </si>
  <si>
    <t>8050887198040</t>
  </si>
  <si>
    <t>8050887198057</t>
  </si>
  <si>
    <t>8050887198064</t>
  </si>
  <si>
    <t>8050887222967</t>
  </si>
  <si>
    <t>8050887222974</t>
  </si>
  <si>
    <t>8050887222981</t>
  </si>
  <si>
    <t>8050887223018</t>
  </si>
  <si>
    <t>8050887223025</t>
  </si>
  <si>
    <t>8050887170657</t>
  </si>
  <si>
    <t>8050887119441</t>
  </si>
  <si>
    <t>8050887170664</t>
  </si>
  <si>
    <t>8050887170671</t>
  </si>
  <si>
    <t>8050887203379</t>
  </si>
  <si>
    <t>8050887229744</t>
  </si>
  <si>
    <t>8050887146829</t>
  </si>
  <si>
    <t>8050887133010</t>
  </si>
  <si>
    <t>8050887202976</t>
  </si>
  <si>
    <t>8050887202983</t>
  </si>
  <si>
    <t>8050887202990</t>
  </si>
  <si>
    <t>8050887203003</t>
  </si>
  <si>
    <t>8050887263106</t>
  </si>
  <si>
    <t>8050887263120</t>
  </si>
  <si>
    <t>8050887263168</t>
  </si>
  <si>
    <t>8050887263205</t>
  </si>
  <si>
    <t>8050887263212</t>
  </si>
  <si>
    <t>8050887263229</t>
  </si>
  <si>
    <t>8050887263243</t>
  </si>
  <si>
    <t>8050887263267</t>
  </si>
  <si>
    <t>8050887263274</t>
  </si>
  <si>
    <t>8050887263526</t>
  </si>
  <si>
    <t>8050887263540</t>
  </si>
  <si>
    <t>8050887263557</t>
  </si>
  <si>
    <t>8050887263571</t>
  </si>
  <si>
    <t>8050887263595</t>
  </si>
  <si>
    <t>8050887263601</t>
  </si>
  <si>
    <t>8050887263649</t>
  </si>
  <si>
    <t>8050887263823</t>
  </si>
  <si>
    <t>8050887263861</t>
  </si>
  <si>
    <t>8050887263878</t>
  </si>
  <si>
    <t>8050887263977</t>
  </si>
  <si>
    <t>8050887263984</t>
  </si>
  <si>
    <t>8050887230313</t>
  </si>
  <si>
    <t>8050887147048</t>
  </si>
  <si>
    <t>8050887253022</t>
  </si>
  <si>
    <t>8050887117003</t>
  </si>
  <si>
    <t>8050887262451</t>
  </si>
  <si>
    <t>8050887262468</t>
  </si>
  <si>
    <t>8050887262512</t>
  </si>
  <si>
    <t>8050887262529</t>
  </si>
  <si>
    <t>8050887253060</t>
  </si>
  <si>
    <t>8050887253077</t>
  </si>
  <si>
    <t>8050887116136</t>
  </si>
  <si>
    <t>8050887116143</t>
  </si>
  <si>
    <t>8050887260501</t>
  </si>
  <si>
    <t>8050887253237</t>
  </si>
  <si>
    <t>8050887244501</t>
  </si>
  <si>
    <t>8050887198187</t>
  </si>
  <si>
    <t>8050887244549</t>
  </si>
  <si>
    <t>8050887244556</t>
  </si>
  <si>
    <t>8050887198217</t>
  </si>
  <si>
    <t>8050887119564</t>
  </si>
  <si>
    <t>8050887198248</t>
  </si>
  <si>
    <t>8050887202136</t>
  </si>
  <si>
    <t>8050887202143</t>
  </si>
  <si>
    <t>8050887115764</t>
  </si>
  <si>
    <t>8050887219561</t>
  </si>
  <si>
    <t>8050887219578</t>
  </si>
  <si>
    <t>8050887219585</t>
  </si>
  <si>
    <t>8050887192758</t>
  </si>
  <si>
    <t>8050887192765</t>
  </si>
  <si>
    <t>8050887197081</t>
  </si>
  <si>
    <t>8050887197104</t>
  </si>
  <si>
    <t>8050887210575</t>
  </si>
  <si>
    <t>8050887130538</t>
  </si>
  <si>
    <t>8050887188065</t>
  </si>
  <si>
    <t>8050887119755</t>
  </si>
  <si>
    <t>8050887251806</t>
  </si>
  <si>
    <t>8050887115474</t>
  </si>
  <si>
    <t>8050887251820</t>
  </si>
  <si>
    <t>8050887251837</t>
  </si>
  <si>
    <t>8050887147208</t>
  </si>
  <si>
    <t>8050887147215</t>
  </si>
  <si>
    <t>8050887147222</t>
  </si>
  <si>
    <t>8050887147239</t>
  </si>
  <si>
    <t>8050887203027</t>
  </si>
  <si>
    <t>8050887115535</t>
  </si>
  <si>
    <t>8050887203034</t>
  </si>
  <si>
    <t>8050887203041</t>
  </si>
  <si>
    <t>8050887398723</t>
  </si>
  <si>
    <t>8050887398747</t>
  </si>
  <si>
    <t>8050887398754</t>
  </si>
  <si>
    <t>8050887398761</t>
  </si>
  <si>
    <t>8050887119434</t>
  </si>
  <si>
    <t>8050887127040</t>
  </si>
  <si>
    <t>8050887130224</t>
  </si>
  <si>
    <t>8050887130262</t>
  </si>
  <si>
    <t>8050887237329</t>
  </si>
  <si>
    <t>8050887237336</t>
  </si>
  <si>
    <t>8050887237343</t>
  </si>
  <si>
    <t>8050887237350</t>
  </si>
  <si>
    <t>8050887237367</t>
  </si>
  <si>
    <t>8050887211619</t>
  </si>
  <si>
    <t>8050887123066</t>
  </si>
  <si>
    <t>8050887211695</t>
  </si>
  <si>
    <t>8050887211725</t>
  </si>
  <si>
    <t>8050887211350</t>
  </si>
  <si>
    <t>8050887123080</t>
  </si>
  <si>
    <t>8050887211374</t>
  </si>
  <si>
    <t>8050887211381</t>
  </si>
  <si>
    <t>8050887212050</t>
  </si>
  <si>
    <t>8050887212067</t>
  </si>
  <si>
    <t>8050887212074</t>
  </si>
  <si>
    <t>8050887212081</t>
  </si>
  <si>
    <t>8050887212098</t>
  </si>
  <si>
    <t>8050887212104</t>
  </si>
  <si>
    <t>8050887212111</t>
  </si>
  <si>
    <t>8050887123042</t>
  </si>
  <si>
    <t>8050887212128</t>
  </si>
  <si>
    <t>8050887212135</t>
  </si>
  <si>
    <t>8050887212241</t>
  </si>
  <si>
    <t>8050887212258</t>
  </si>
  <si>
    <t>8050887212272</t>
  </si>
  <si>
    <t>8050887212517</t>
  </si>
  <si>
    <t>8050887212524</t>
  </si>
  <si>
    <t>8050887212531</t>
  </si>
  <si>
    <t>8050887212548</t>
  </si>
  <si>
    <t>8050887211435</t>
  </si>
  <si>
    <t>8050887211442</t>
  </si>
  <si>
    <t>8050887211459</t>
  </si>
  <si>
    <t>8050887211466</t>
  </si>
  <si>
    <t>8050887234045</t>
  </si>
  <si>
    <t>8050887122984</t>
  </si>
  <si>
    <t>8050887129815</t>
  </si>
  <si>
    <t>8050887234212</t>
  </si>
  <si>
    <t>8050887234243</t>
  </si>
  <si>
    <t>8050887408835</t>
  </si>
  <si>
    <t>8050887267555</t>
  </si>
  <si>
    <t>8050887408842</t>
  </si>
  <si>
    <t>8050887408859</t>
  </si>
  <si>
    <t>8050887408866</t>
  </si>
  <si>
    <t>8050887267562</t>
  </si>
  <si>
    <t>8050887275192</t>
  </si>
  <si>
    <t>8050887405995</t>
  </si>
  <si>
    <t>8050887406008</t>
  </si>
  <si>
    <t>8050887271118</t>
  </si>
  <si>
    <t>8050887406015</t>
  </si>
  <si>
    <t>8050887276977</t>
  </si>
  <si>
    <t>8050887408552</t>
  </si>
  <si>
    <t>8050887279329</t>
  </si>
  <si>
    <t>8050887407401</t>
  </si>
  <si>
    <t>8050887279510</t>
  </si>
  <si>
    <t>8050887407425</t>
  </si>
  <si>
    <t>8050887333632</t>
  </si>
  <si>
    <t>8050887333649</t>
  </si>
  <si>
    <t>8050887333656</t>
  </si>
  <si>
    <t>8050887350639</t>
  </si>
  <si>
    <t>8050887274768</t>
  </si>
  <si>
    <t>8050887277783</t>
  </si>
  <si>
    <t>8050887413990</t>
  </si>
  <si>
    <t>8050887271095</t>
  </si>
  <si>
    <t>8050887279299</t>
  </si>
  <si>
    <t>8050887391649</t>
  </si>
  <si>
    <t>8050887280820</t>
  </si>
  <si>
    <t>8050887266923</t>
  </si>
  <si>
    <t>8050887266947</t>
  </si>
  <si>
    <t>8050887272115</t>
  </si>
  <si>
    <t>8050887272061</t>
  </si>
  <si>
    <t>8050887272153</t>
  </si>
  <si>
    <t>8050887355658</t>
  </si>
  <si>
    <t>8050887350752</t>
  </si>
  <si>
    <t>8050887345246</t>
  </si>
  <si>
    <t>8050887345253</t>
  </si>
  <si>
    <t>8050887345352</t>
  </si>
  <si>
    <t>8050887278025</t>
  </si>
  <si>
    <t>8050887345369</t>
  </si>
  <si>
    <t>8050887282428</t>
  </si>
  <si>
    <t>8050887266879</t>
  </si>
  <si>
    <t>8050887321417</t>
  </si>
  <si>
    <t>8050887269481</t>
  </si>
  <si>
    <t>8050887362021</t>
  </si>
  <si>
    <t>8050887362038</t>
  </si>
  <si>
    <t>8050887264783</t>
  </si>
  <si>
    <t>8050887266480</t>
  </si>
  <si>
    <t>8050887350363</t>
  </si>
  <si>
    <t>8050887350370</t>
  </si>
  <si>
    <t>8050887273587</t>
  </si>
  <si>
    <t>8050887350400</t>
  </si>
  <si>
    <t>8050887266848</t>
  </si>
  <si>
    <t>8050887383606</t>
  </si>
  <si>
    <t>8050887383637</t>
  </si>
  <si>
    <t>8050887383644</t>
  </si>
  <si>
    <t>8050887383651</t>
  </si>
  <si>
    <t>8050887279282</t>
  </si>
  <si>
    <t>8050887279527</t>
  </si>
  <si>
    <t>8050887334875</t>
  </si>
  <si>
    <t>8050887283357</t>
  </si>
  <si>
    <t>8050887334899</t>
  </si>
  <si>
    <t>8050887334905</t>
  </si>
  <si>
    <t>8050887266718</t>
  </si>
  <si>
    <t>8050887377193</t>
  </si>
  <si>
    <t>8050887377209</t>
  </si>
  <si>
    <t>8050887276960</t>
  </si>
  <si>
    <t>8050887377216</t>
  </si>
  <si>
    <t>8050887377223</t>
  </si>
  <si>
    <t>MSGM</t>
  </si>
  <si>
    <t>2440MH13X184032</t>
  </si>
  <si>
    <t>2440MH14184001</t>
  </si>
  <si>
    <t>2540MM146184548</t>
  </si>
  <si>
    <t>2640MH03195013</t>
  </si>
  <si>
    <t>2640MH11Y195202</t>
  </si>
  <si>
    <t>2640MX07195093</t>
  </si>
  <si>
    <t>2640MY310195143</t>
  </si>
  <si>
    <t>2740MH47L195593</t>
  </si>
  <si>
    <t>2740MM105195798</t>
  </si>
  <si>
    <t>2740MM105195799</t>
  </si>
  <si>
    <t>2740MM107195799</t>
  </si>
  <si>
    <t>2740MM120195586</t>
  </si>
  <si>
    <t>2740MM168195799</t>
  </si>
  <si>
    <t>2740MM172195799</t>
  </si>
  <si>
    <t>2740MM701207096</t>
  </si>
  <si>
    <t>2740MM702207099</t>
  </si>
  <si>
    <t>2740MP11195511</t>
  </si>
  <si>
    <t>2840ME200M207093</t>
  </si>
  <si>
    <t>2840MH09X207002</t>
  </si>
  <si>
    <t>2840MM03207008</t>
  </si>
  <si>
    <t>2940MG04207671</t>
  </si>
  <si>
    <t>2940MM125207591</t>
  </si>
  <si>
    <t>2940MM129207576</t>
  </si>
  <si>
    <t>2940MM165207599</t>
  </si>
  <si>
    <t>2940MM189207599</t>
  </si>
  <si>
    <t>2940MM820207598</t>
  </si>
  <si>
    <t>2940MM824207598</t>
  </si>
  <si>
    <t>2940MP04207519</t>
  </si>
  <si>
    <t>2940MP06207671</t>
  </si>
  <si>
    <t>2940MP08RX207505</t>
  </si>
  <si>
    <t>2940MP11X207671</t>
  </si>
  <si>
    <t>2940MP806G207519</t>
  </si>
  <si>
    <t>2940MP808G207519</t>
  </si>
  <si>
    <t>2940MY01207540</t>
  </si>
  <si>
    <t>2945MM03207702</t>
  </si>
  <si>
    <t>2945MM13207700</t>
  </si>
  <si>
    <t>2945MM23207649</t>
  </si>
  <si>
    <t>2945MM27207649</t>
  </si>
  <si>
    <t>3040MB01AX217012</t>
  </si>
  <si>
    <t>3040MB01Y217105</t>
  </si>
  <si>
    <t>3040MB02217011</t>
  </si>
  <si>
    <t>3040MB02217013</t>
  </si>
  <si>
    <t>3040MB02A217013</t>
  </si>
  <si>
    <t>3040MB02X217000</t>
  </si>
  <si>
    <t>3040MB04217113</t>
  </si>
  <si>
    <t>3040MB04Y217001</t>
  </si>
  <si>
    <t>3040MB05AX217006</t>
  </si>
  <si>
    <t>3040MB05BX217010</t>
  </si>
  <si>
    <t>3040MB05X217104</t>
  </si>
  <si>
    <t>3040MB07217017</t>
  </si>
  <si>
    <t>3040MB07R217016</t>
  </si>
  <si>
    <t>3040MB07R217017</t>
  </si>
  <si>
    <t>3040MB40T217088</t>
  </si>
  <si>
    <t>3040MB41T217083</t>
  </si>
  <si>
    <t>3040MB43T217282</t>
  </si>
  <si>
    <t>3040MB44T217279</t>
  </si>
  <si>
    <t>3040MB46L217087</t>
  </si>
  <si>
    <t>3040MB61217099</t>
  </si>
  <si>
    <t>3040MB62217091</t>
  </si>
  <si>
    <t>3040MB63217095</t>
  </si>
  <si>
    <t>3040MB70217119</t>
  </si>
  <si>
    <t>3040MC01A217006</t>
  </si>
  <si>
    <t>3040ME22X217010</t>
  </si>
  <si>
    <t>3040ME40T217088</t>
  </si>
  <si>
    <t>3040MH01217009</t>
  </si>
  <si>
    <t>3040MH01217025</t>
  </si>
  <si>
    <t>3040MH01AX217012</t>
  </si>
  <si>
    <t>3040MH03XY217009</t>
  </si>
  <si>
    <t>3040MH04XY217009</t>
  </si>
  <si>
    <t>3040MH09X217000</t>
  </si>
  <si>
    <t>3040MH41T217083</t>
  </si>
  <si>
    <t>3040MH46L217281</t>
  </si>
  <si>
    <t>3040ML04217067</t>
  </si>
  <si>
    <t>3040MM04217024</t>
  </si>
  <si>
    <t>3040MM162217098</t>
  </si>
  <si>
    <t>3040MM165217099</t>
  </si>
  <si>
    <t>3040MM166217098</t>
  </si>
  <si>
    <t>3040MM170217117</t>
  </si>
  <si>
    <t>3040MM171217117</t>
  </si>
  <si>
    <t>3040MM173217119</t>
  </si>
  <si>
    <t>3040MM174217119</t>
  </si>
  <si>
    <t>3040MM181217098</t>
  </si>
  <si>
    <t>3040MM183217094</t>
  </si>
  <si>
    <t>3040MM186217095</t>
  </si>
  <si>
    <t>3040MM68217099</t>
  </si>
  <si>
    <t>3040MM77217099</t>
  </si>
  <si>
    <t>3040MM89217095</t>
  </si>
  <si>
    <t>3040MM93217095</t>
  </si>
  <si>
    <t>3040MP01X217105</t>
  </si>
  <si>
    <t>3040MP02X217000</t>
  </si>
  <si>
    <t>3040MP10217113</t>
  </si>
  <si>
    <t>3040MP11A217013</t>
  </si>
  <si>
    <t>3040MP42T217282</t>
  </si>
  <si>
    <t>3040MP43T217085</t>
  </si>
  <si>
    <t>3040MP50L217276</t>
  </si>
  <si>
    <t>3040MP70217119</t>
  </si>
  <si>
    <t>3040MY01217090</t>
  </si>
  <si>
    <t>3045MB01217121</t>
  </si>
  <si>
    <t>3045MB02217250</t>
  </si>
  <si>
    <t>3045MB03217097</t>
  </si>
  <si>
    <t>3045MH01217121</t>
  </si>
  <si>
    <t>3045MM02217250</t>
  </si>
  <si>
    <t>3045MM04217097</t>
  </si>
  <si>
    <t>3045MM07217099</t>
  </si>
  <si>
    <t>3045MP01217250</t>
  </si>
  <si>
    <t>3140MB02217505</t>
  </si>
  <si>
    <t>3140MC01217701</t>
  </si>
  <si>
    <t>3140MC04X217701</t>
  </si>
  <si>
    <t>3140MC05217502</t>
  </si>
  <si>
    <t>3140MC06217701</t>
  </si>
  <si>
    <t>3140ME03X217506</t>
  </si>
  <si>
    <t>3140ME05X217505</t>
  </si>
  <si>
    <t>3140ME05X217510</t>
  </si>
  <si>
    <t>3140ME06A217553</t>
  </si>
  <si>
    <t>3140ME10A217550</t>
  </si>
  <si>
    <t>3140ME10A217552</t>
  </si>
  <si>
    <t>3140ME10A217554</t>
  </si>
  <si>
    <t>3140ME11X217555</t>
  </si>
  <si>
    <t>3140ME12A217552</t>
  </si>
  <si>
    <t>3140ME15X217506</t>
  </si>
  <si>
    <t>3140ME16X217604</t>
  </si>
  <si>
    <t>3140ME17Y217518</t>
  </si>
  <si>
    <t>3140ME18X217517</t>
  </si>
  <si>
    <t>3140ME191217706</t>
  </si>
  <si>
    <t>3140ME19X217515</t>
  </si>
  <si>
    <t>3140ME20X217516</t>
  </si>
  <si>
    <t>3140MG01217505</t>
  </si>
  <si>
    <t>3140MG02Y217508</t>
  </si>
  <si>
    <t>3140MH01RX217511</t>
  </si>
  <si>
    <t>3140MH02XY217702</t>
  </si>
  <si>
    <t>3140MH03XY217500</t>
  </si>
  <si>
    <t>3140MH06XY217511</t>
  </si>
  <si>
    <t>3140MH07217508</t>
  </si>
  <si>
    <t>3140MH10217509</t>
  </si>
  <si>
    <t>3140MH12R217700</t>
  </si>
  <si>
    <t>3140MH15217511</t>
  </si>
  <si>
    <t>3140MH16X217509</t>
  </si>
  <si>
    <t>3140MH17217503</t>
  </si>
  <si>
    <t>3140MH18R217503</t>
  </si>
  <si>
    <t>3140MH192217705</t>
  </si>
  <si>
    <t>3140MH19X217702</t>
  </si>
  <si>
    <t>3140MH43T217586</t>
  </si>
  <si>
    <t>3140ML03217503</t>
  </si>
  <si>
    <t>3140ML05217702</t>
  </si>
  <si>
    <t>3140ML06217511</t>
  </si>
  <si>
    <t>3140ML09217505</t>
  </si>
  <si>
    <t>3140ML10K217745</t>
  </si>
  <si>
    <t>3140ML12K217744</t>
  </si>
  <si>
    <t>3140MM119217582</t>
  </si>
  <si>
    <t>3140MM131217579</t>
  </si>
  <si>
    <t>3140MM139217573</t>
  </si>
  <si>
    <t>3140MM142217582</t>
  </si>
  <si>
    <t>3140MM168217599</t>
  </si>
  <si>
    <t>3140MM179217598</t>
  </si>
  <si>
    <t>3140MM190217789</t>
  </si>
  <si>
    <t>3140MM191217789</t>
  </si>
  <si>
    <t>3140MM194217788</t>
  </si>
  <si>
    <t>3140MM290217767</t>
  </si>
  <si>
    <t>3140MM503217599</t>
  </si>
  <si>
    <t>3140MM515217599</t>
  </si>
  <si>
    <t>3140MM79217585</t>
  </si>
  <si>
    <t>3140MM800217598</t>
  </si>
  <si>
    <t>3140MM801217598</t>
  </si>
  <si>
    <t>3140MM802217598</t>
  </si>
  <si>
    <t>3140MM803217598</t>
  </si>
  <si>
    <t>3140MM804217598</t>
  </si>
  <si>
    <t>3140MM805217598</t>
  </si>
  <si>
    <t>3140MM806217598</t>
  </si>
  <si>
    <t>3140MM807217598</t>
  </si>
  <si>
    <t>3140MM808217598</t>
  </si>
  <si>
    <t>3140MM810217598</t>
  </si>
  <si>
    <t>3140MM92217599</t>
  </si>
  <si>
    <t>3140MM95217598</t>
  </si>
  <si>
    <t>3140MP02X217500</t>
  </si>
  <si>
    <t>3140MP03217500</t>
  </si>
  <si>
    <t>3140MP04217509</t>
  </si>
  <si>
    <t>3140MP05217508</t>
  </si>
  <si>
    <t>3140MP06X217507</t>
  </si>
  <si>
    <t>3140MP06X217508</t>
  </si>
  <si>
    <t>3140MP07X217702</t>
  </si>
  <si>
    <t>3140MP11217508</t>
  </si>
  <si>
    <t>3140MP191217789</t>
  </si>
  <si>
    <t>3140MP51L217576</t>
  </si>
  <si>
    <t>3140MP52L217575</t>
  </si>
  <si>
    <t>3140MP61217599</t>
  </si>
  <si>
    <t>3140MP63217599</t>
  </si>
  <si>
    <t>3140MP64217585</t>
  </si>
  <si>
    <t>3140MP822217519</t>
  </si>
  <si>
    <t>3140MW290217767</t>
  </si>
  <si>
    <t>3140MX02217599</t>
  </si>
  <si>
    <t>3140MY01217561</t>
  </si>
  <si>
    <t>3145MB01217722</t>
  </si>
  <si>
    <t>3145MB02217723</t>
  </si>
  <si>
    <t>3145MM01217720</t>
  </si>
  <si>
    <t>3145MM06217720</t>
  </si>
  <si>
    <t>3145MM07217723</t>
  </si>
  <si>
    <t>3145MM08217723</t>
  </si>
  <si>
    <t>3145MM10217725</t>
  </si>
  <si>
    <t>3145MP01217720</t>
  </si>
  <si>
    <t>3145MP02217723</t>
  </si>
  <si>
    <t>3145MP03217722</t>
  </si>
  <si>
    <t>3240MB01227002</t>
  </si>
  <si>
    <t>3240MB06B227052</t>
  </si>
  <si>
    <t>3240MB08A227012</t>
  </si>
  <si>
    <t>3240MB11XY227014</t>
  </si>
  <si>
    <t>3240MB42T227065</t>
  </si>
  <si>
    <t>3240MB46L227276</t>
  </si>
  <si>
    <t>3240MB93227289</t>
  </si>
  <si>
    <t>3240ME11A227051</t>
  </si>
  <si>
    <t>3240ME11A227057</t>
  </si>
  <si>
    <t>3240ME12X227006</t>
  </si>
  <si>
    <t>3240ME15227012</t>
  </si>
  <si>
    <t>3240ME44T227065</t>
  </si>
  <si>
    <t>3240MH07X227014</t>
  </si>
  <si>
    <t>3240ML01227088</t>
  </si>
  <si>
    <t>3240ML02227002</t>
  </si>
  <si>
    <t>3240ML06227083</t>
  </si>
  <si>
    <t>3240ML08227014</t>
  </si>
  <si>
    <t>3240ML12227266</t>
  </si>
  <si>
    <t>3240MM140227072</t>
  </si>
  <si>
    <t>3240MM141227072</t>
  </si>
  <si>
    <t>3240MM142227088</t>
  </si>
  <si>
    <t>3240MM163227298</t>
  </si>
  <si>
    <t>3240MM63227010</t>
  </si>
  <si>
    <t>3240MP02227004</t>
  </si>
  <si>
    <t>3240MP06Y227003</t>
  </si>
  <si>
    <t>3240MP07227051</t>
  </si>
  <si>
    <t>3240MP110227088</t>
  </si>
  <si>
    <t>3240MP15T227013</t>
  </si>
  <si>
    <t>3240MP47T227065</t>
  </si>
  <si>
    <t>3240MP57L227060</t>
  </si>
  <si>
    <t>3240MP93227289</t>
  </si>
  <si>
    <t>3240MX08227009</t>
  </si>
  <si>
    <t>3245MB04227183</t>
  </si>
  <si>
    <t/>
  </si>
  <si>
    <t>23</t>
  </si>
  <si>
    <t>99</t>
  </si>
  <si>
    <t>88</t>
  </si>
  <si>
    <t>2</t>
  </si>
  <si>
    <t>18</t>
  </si>
  <si>
    <t>82</t>
  </si>
  <si>
    <t>36</t>
  </si>
  <si>
    <t>94</t>
  </si>
  <si>
    <t>1</t>
  </si>
  <si>
    <t>70</t>
  </si>
  <si>
    <t>11</t>
  </si>
  <si>
    <t>96</t>
  </si>
  <si>
    <t>89</t>
  </si>
  <si>
    <t>14</t>
  </si>
  <si>
    <t>86</t>
  </si>
  <si>
    <t>12</t>
  </si>
  <si>
    <t>85</t>
  </si>
  <si>
    <t>91</t>
  </si>
  <si>
    <t>6</t>
  </si>
  <si>
    <t>3</t>
  </si>
  <si>
    <t>72</t>
  </si>
  <si>
    <t>84</t>
  </si>
  <si>
    <t>19</t>
  </si>
  <si>
    <t>31</t>
  </si>
  <si>
    <t>37</t>
  </si>
  <si>
    <t>35</t>
  </si>
  <si>
    <t>7</t>
  </si>
  <si>
    <t>99A</t>
  </si>
  <si>
    <t>15</t>
  </si>
  <si>
    <t>24</t>
  </si>
  <si>
    <t>10</t>
  </si>
  <si>
    <t>4</t>
  </si>
  <si>
    <t>34</t>
  </si>
  <si>
    <t>92</t>
  </si>
  <si>
    <t>33</t>
  </si>
  <si>
    <t>22</t>
  </si>
  <si>
    <t>30</t>
  </si>
  <si>
    <t>BEIGE/BEIGE</t>
  </si>
  <si>
    <t>NERO/NERO</t>
  </si>
  <si>
    <t>BLU/BLU</t>
  </si>
  <si>
    <t>OFF WHITE/OFF WHITE</t>
  </si>
  <si>
    <t>ROSSO/ROSSO</t>
  </si>
  <si>
    <t>AZZURRO/AZZURRO</t>
  </si>
  <si>
    <t>VERDE/VERDE</t>
  </si>
  <si>
    <t>GRIGIO/GRIGIO</t>
  </si>
  <si>
    <t>BIANCO/BIANCO</t>
  </si>
  <si>
    <t>VIOLA/VIOLA</t>
  </si>
  <si>
    <t>ROSA/ROSA</t>
  </si>
  <si>
    <t>FUXIA/FUXIA</t>
  </si>
  <si>
    <t>GIALLO/GIALLO</t>
  </si>
  <si>
    <t>CREMA/MULTICOLOR/CREMA/MULTICOLOR</t>
  </si>
  <si>
    <t>CAMMELLO/CAMMELLO</t>
  </si>
  <si>
    <t>ARANCIO/ARANCIO</t>
  </si>
  <si>
    <t>BANANA/BANANA</t>
  </si>
  <si>
    <t>MARRONE/MARRONE</t>
  </si>
  <si>
    <t>GIUBBOTTO UOMO GIUBBINO/JACKET</t>
  </si>
  <si>
    <t>MAGLIA UOMO MAGLIA/SWEATER</t>
  </si>
  <si>
    <t>FOULARD UOMO FOULARD/FOULARD</t>
  </si>
  <si>
    <t>CINTURA UOMO CINTURA/BELT</t>
  </si>
  <si>
    <t>GIUBBOTTO UOMO GIUBBINO IN DENIM/DENIM JACKET</t>
  </si>
  <si>
    <t>FELPA UOMO FELPA/SWEATSHIRT</t>
  </si>
  <si>
    <t>T-SHIRT UOMO T-SHIRT/T-SHIRT</t>
  </si>
  <si>
    <t>PANTALONE UOMO PANTALONE/PANTS</t>
  </si>
  <si>
    <t>CAMICIA UOMO CAMICIA/SHIRT</t>
  </si>
  <si>
    <t>GIACCA UOMO GIACCA/JACKET</t>
  </si>
  <si>
    <t>BERMUDA UOMO BERMUDA/SHORTS</t>
  </si>
  <si>
    <t>BERMUDA UOMO BERMUDA IN DENIM/DENIM SHORTS</t>
  </si>
  <si>
    <t>CAPPOTTO UOMO CAPPOTTO/COAT</t>
  </si>
  <si>
    <t>CAMICIA UOMO CAMICIA IN DENIM/DENIM SHIRT</t>
  </si>
  <si>
    <t>CAPPELLO UOMO CAPPELLO/CAP</t>
  </si>
  <si>
    <t>GIUBBOTTO UOMO GIUBBINO/DOWN JACKET</t>
  </si>
  <si>
    <t>PANTALONE UOMO PANTALONE IN FELPA/FLEECE PANTS</t>
  </si>
  <si>
    <t>GILET UOMO GILET IN MAGLIA/KNITWEAR GILET</t>
  </si>
  <si>
    <t>SCIARPA UOMO SCALDACOLLO/NECKWARMER</t>
  </si>
  <si>
    <t>FELPA UOMO FELPA/SLEEVELESS SWEATSHIRT</t>
  </si>
  <si>
    <t>T-SHIRT UOMO T-SHIRT/SLEEVELESS T-SHIRT</t>
  </si>
  <si>
    <t>BERMUDA UOMO BERMUDA IN DENIM/DENIM BERMUDA</t>
  </si>
  <si>
    <t>BERMUDA UOMO BERMUDA IN FELPA/FLEECE BERMUDA</t>
  </si>
  <si>
    <t>CARDIGAN UOMO CARDIGAN IN MAGLIA/SWEATER CARDIGAN</t>
  </si>
  <si>
    <t>FELPA UOMO FELPA SMANICATA/SLEEVELESS SWEATSHIRT</t>
  </si>
  <si>
    <t>PANTALONE UOMO PANTALONE IN DENIM/DENIM PANTS</t>
  </si>
  <si>
    <t>FOULARD</t>
  </si>
  <si>
    <t>T-SHIRT</t>
  </si>
  <si>
    <t>BERMUDA</t>
  </si>
  <si>
    <t>GILET</t>
  </si>
  <si>
    <t>CARDIGAN</t>
  </si>
  <si>
    <t>48</t>
  </si>
  <si>
    <t>XL</t>
  </si>
  <si>
    <t>TU</t>
  </si>
  <si>
    <t>S</t>
  </si>
  <si>
    <t>L</t>
  </si>
  <si>
    <t>M</t>
  </si>
  <si>
    <t>XS</t>
  </si>
  <si>
    <t>41</t>
  </si>
  <si>
    <t>50</t>
  </si>
  <si>
    <t>42</t>
  </si>
  <si>
    <t>52</t>
  </si>
  <si>
    <t>54</t>
  </si>
  <si>
    <t>44</t>
  </si>
  <si>
    <t>46</t>
  </si>
  <si>
    <t>39</t>
  </si>
  <si>
    <t>43</t>
  </si>
  <si>
    <t>40</t>
  </si>
  <si>
    <t>38</t>
  </si>
  <si>
    <t>MADE IN ITALY</t>
  </si>
  <si>
    <t>MADE IN TAIWAN</t>
  </si>
  <si>
    <t>MADE IN ROMANIA</t>
  </si>
  <si>
    <t>MADE IN INDIA</t>
  </si>
  <si>
    <t>100% CO</t>
  </si>
  <si>
    <t>70% PC 30% WO  KNIT STITCHES</t>
  </si>
  <si>
    <t>100% SE</t>
  </si>
  <si>
    <t>90% PA 10% PU</t>
  </si>
  <si>
    <t>100% PA</t>
  </si>
  <si>
    <t>100% PL</t>
  </si>
  <si>
    <t>100% CO  KNIT FOR FABRIC:195799</t>
  </si>
  <si>
    <t>50% WO 50% PC</t>
  </si>
  <si>
    <t>100% CO  KNIT STITCHES:</t>
  </si>
  <si>
    <t>100% WV</t>
  </si>
  <si>
    <t>72% CO 26% PC 2% AF  KNIT STITCHES:</t>
  </si>
  <si>
    <t>50% WV 50% PC</t>
  </si>
  <si>
    <t>100% CO  KNIT STITCHES TS 207597</t>
  </si>
  <si>
    <t>97% WV 3% EA</t>
  </si>
  <si>
    <t>100% PE4</t>
  </si>
  <si>
    <t>91% PA 9% EA</t>
  </si>
  <si>
    <t>100% VI</t>
  </si>
  <si>
    <t>93% PA 7% PU</t>
  </si>
  <si>
    <t>99% CO 1% EA</t>
  </si>
  <si>
    <t>63% PL 37% CO  KNIT STITCHES:</t>
  </si>
  <si>
    <t>100% COO  KNIT STITCHES:</t>
  </si>
  <si>
    <t>98% CO 2% EA</t>
  </si>
  <si>
    <t>100% COO  KNIT STICHES:</t>
  </si>
  <si>
    <t>95% PL 5% ME1</t>
  </si>
  <si>
    <t>91% PA 9% EA  KNIT STITCHES:</t>
  </si>
  <si>
    <t>75% WV 25% PA</t>
  </si>
  <si>
    <t>62% WO 38% PA</t>
  </si>
  <si>
    <t>100% WV  KNIT STITCHES:</t>
  </si>
  <si>
    <t>70% WO 30% PL  KNIT STITCHES:</t>
  </si>
  <si>
    <t>95% WV 5% EA</t>
  </si>
  <si>
    <t>67% PL 33% PA</t>
  </si>
  <si>
    <t>54% PC 46% PL</t>
  </si>
  <si>
    <t>53% PC 47% PL  KNIT STITCHES TS 217510</t>
  </si>
  <si>
    <t>53% PC 47% PL</t>
  </si>
  <si>
    <t>100% PL  KNIT STITCHES:</t>
  </si>
  <si>
    <t>98% COO 2% EA</t>
  </si>
  <si>
    <t>70% WO 30% MA</t>
  </si>
  <si>
    <t>65% WA 25% PA 10% EA  KNIT</t>
  </si>
  <si>
    <t>50% WO 50% PC  KNIT STITCHES:</t>
  </si>
  <si>
    <t>40% WO 40% PC 20% PA  KNIT STITCHES:</t>
  </si>
  <si>
    <t>40% PC 30% WM 30% PA  KNIT STITCHES:</t>
  </si>
  <si>
    <t>50% WO 50% PC  KNIT 8.8 HORIZONTAL / 6.9 VERTICAL FOR CM</t>
  </si>
  <si>
    <t>35% PA 30% WO 30% VI 5% WS  KNIT</t>
  </si>
  <si>
    <t>35% PA 30% WO 30% VI 5% WS</t>
  </si>
  <si>
    <t>85% PL 10% ME1 5% PS</t>
  </si>
  <si>
    <t>66% CO 34% PL  KNIT STITCHES:</t>
  </si>
  <si>
    <t>100% CO  KNIT STITCHES</t>
  </si>
  <si>
    <t>45% CO 40% PL 10% PC 5% AF</t>
  </si>
  <si>
    <t>100% COO  KNIT - STITCHES: 15 HORIZONTAL FOR CM</t>
  </si>
  <si>
    <t>77% CLYF 23% PL</t>
  </si>
  <si>
    <t>100% CO  KNIT - STITCHES: 8.4 HORIZONTAL - 3.8 VERTICAL FOR CM</t>
  </si>
  <si>
    <t>100% CO  KNIT - STITCHES: 8.4 HORIZONTAL - 3.4 VERTICAL FOR CM</t>
  </si>
  <si>
    <t>100% CO  KNIT - STITCHES: 20 HORIZONTAL FOR CM</t>
  </si>
  <si>
    <t>100% CO  KNIT - STITCHES: 6 HORIZONTAL FOR CM</t>
  </si>
  <si>
    <t>97% CO 3% EA</t>
  </si>
  <si>
    <t>99% WV 1% EA</t>
  </si>
  <si>
    <t>65% CO 20% VI 9% LI 5% SE 1% PL</t>
  </si>
  <si>
    <t>WOVEN</t>
  </si>
  <si>
    <t>KNITTED</t>
  </si>
  <si>
    <t>62013090</t>
  </si>
  <si>
    <t>61109090</t>
  </si>
  <si>
    <t>62141000</t>
  </si>
  <si>
    <t>62149000</t>
  </si>
  <si>
    <t>62014090</t>
  </si>
  <si>
    <t>62011310</t>
  </si>
  <si>
    <t>61179000</t>
  </si>
  <si>
    <t>62013010</t>
  </si>
  <si>
    <t>61102091</t>
  </si>
  <si>
    <t>61091000</t>
  </si>
  <si>
    <t>62034190</t>
  </si>
  <si>
    <t>62052000</t>
  </si>
  <si>
    <t>62033100</t>
  </si>
  <si>
    <t>62034390</t>
  </si>
  <si>
    <t>42033000</t>
  </si>
  <si>
    <t>61103091</t>
  </si>
  <si>
    <t>61102099</t>
  </si>
  <si>
    <t>62034235</t>
  </si>
  <si>
    <t>62034919</t>
  </si>
  <si>
    <t>61034200</t>
  </si>
  <si>
    <t>61034900</t>
  </si>
  <si>
    <t>62011390</t>
  </si>
  <si>
    <t>62014010</t>
  </si>
  <si>
    <t>62011290</t>
  </si>
  <si>
    <t>65050090</t>
  </si>
  <si>
    <t>62171000</t>
  </si>
  <si>
    <t>61034300</t>
  </si>
  <si>
    <t>61099020</t>
  </si>
  <si>
    <t>62019000</t>
  </si>
  <si>
    <t>62011100</t>
  </si>
  <si>
    <t>62012000</t>
  </si>
  <si>
    <t>62059080</t>
  </si>
  <si>
    <t>61059010</t>
  </si>
  <si>
    <t>62053000</t>
  </si>
  <si>
    <t>62011900</t>
  </si>
  <si>
    <t>61013010</t>
  </si>
  <si>
    <t>65069990</t>
  </si>
  <si>
    <t>61019080</t>
  </si>
  <si>
    <t>62034990</t>
  </si>
  <si>
    <t>61046200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</si>
  <si>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</si>
  <si>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</si>
  <si>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</si>
  <si>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</si>
  <si>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</si>
  <si>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</si>
  <si>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</si>
  <si>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</si>
  <si>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MAN</t>
  </si>
  <si>
    <t>ITEM</t>
  </si>
  <si>
    <t>RTW</t>
  </si>
  <si>
    <t>RTW ACC</t>
  </si>
  <si>
    <t>HAT</t>
  </si>
  <si>
    <t>BELT</t>
  </si>
  <si>
    <t>SCARF</t>
  </si>
  <si>
    <t>CATEGORY</t>
  </si>
  <si>
    <t>SHIRT</t>
  </si>
  <si>
    <t>COAT</t>
  </si>
  <si>
    <t>SWEATSHIRT</t>
  </si>
  <si>
    <t>JACKET</t>
  </si>
  <si>
    <t>SWEATER</t>
  </si>
  <si>
    <t>PANTS</t>
  </si>
  <si>
    <t>MADE IN</t>
  </si>
  <si>
    <t>COMPOSITION</t>
  </si>
  <si>
    <t>FABRIC</t>
  </si>
  <si>
    <t>HS CODE</t>
  </si>
  <si>
    <t>MAN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</si>
</sst>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3" fillId="0" borderId="0" xfId="0" applyNumberFormat="1" applyFont="1"/>
    <xf numFmtId="3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8053307037738.JPG" TargetMode="External"/><Relationship Id="rId21" Type="http://schemas.openxmlformats.org/officeDocument/2006/relationships/image" Target="http://www.dedcertosafirenze.com/immagini/2022/3940143982.JPG" TargetMode="External"/><Relationship Id="rId42" Type="http://schemas.openxmlformats.org/officeDocument/2006/relationships/image" Target="http://www.dedcertosafirenze.com/immagini/2022/8050887078687.JPG" TargetMode="External"/><Relationship Id="rId63" Type="http://schemas.openxmlformats.org/officeDocument/2006/relationships/image" Target="http://www.dedcertosafirenze.com/immagini/2022/8050887017341.JPG" TargetMode="External"/><Relationship Id="rId84" Type="http://schemas.openxmlformats.org/officeDocument/2006/relationships/image" Target="http://www.dedcertosafirenze.com/immagini/2022/8050887002583.JPG" TargetMode="External"/><Relationship Id="rId138" Type="http://schemas.openxmlformats.org/officeDocument/2006/relationships/image" Target="http://www.dedcertosafirenze.com/immagini/2022/8050887249292.JPG" TargetMode="External"/><Relationship Id="rId159" Type="http://schemas.openxmlformats.org/officeDocument/2006/relationships/image" Target="http://www.dedcertosafirenze.com/immagini/2022/8050887147826.JPG" TargetMode="External"/><Relationship Id="rId170" Type="http://schemas.openxmlformats.org/officeDocument/2006/relationships/image" Target="http://www.dedcertosafirenze.com/immagini/2022/8050887131245.JPG" TargetMode="External"/><Relationship Id="rId191" Type="http://schemas.openxmlformats.org/officeDocument/2006/relationships/image" Target="http://www.dedcertosafirenze.com/immagini/2022/8050887229744.JPG" TargetMode="External"/><Relationship Id="rId205" Type="http://schemas.openxmlformats.org/officeDocument/2006/relationships/image" Target="http://www.dedcertosafirenze.com/immagini/2022/8050887253022.JPG" TargetMode="External"/><Relationship Id="rId226" Type="http://schemas.openxmlformats.org/officeDocument/2006/relationships/image" Target="http://www.dedcertosafirenze.com/immagini/2022/8050887115474.JPG" TargetMode="External"/><Relationship Id="rId247" Type="http://schemas.openxmlformats.org/officeDocument/2006/relationships/image" Target="http://www.dedcertosafirenze.com/immagini/2022/8050887406008.JPG" TargetMode="External"/><Relationship Id="rId107" Type="http://schemas.openxmlformats.org/officeDocument/2006/relationships/image" Target="http://www.dedcertosafirenze.com/immagini/2022/8050887035321.JPG" TargetMode="External"/><Relationship Id="rId268" Type="http://schemas.openxmlformats.org/officeDocument/2006/relationships/image" Target="http://www.dedcertosafirenze.com/immagini/2022/8050887350370.JPG" TargetMode="External"/><Relationship Id="rId11" Type="http://schemas.openxmlformats.org/officeDocument/2006/relationships/image" Target="http://www.dedcertosafirenze.com/immagini/2022/3940119002.JPG" TargetMode="External"/><Relationship Id="rId32" Type="http://schemas.openxmlformats.org/officeDocument/2006/relationships/image" Target="http://www.dedcertosafirenze.com/immagini/2022/3940145203.JPG" TargetMode="External"/><Relationship Id="rId53" Type="http://schemas.openxmlformats.org/officeDocument/2006/relationships/image" Target="http://www.dedcertosafirenze.com/immagini/2022/8050887065939.JPG" TargetMode="External"/><Relationship Id="rId74" Type="http://schemas.openxmlformats.org/officeDocument/2006/relationships/image" Target="http://www.dedcertosafirenze.com/immagini/2022/8050887043876.JPG" TargetMode="External"/><Relationship Id="rId128" Type="http://schemas.openxmlformats.org/officeDocument/2006/relationships/image" Target="http://www.dedcertosafirenze.com/immagini/2022/8050887056463.JPG" TargetMode="External"/><Relationship Id="rId149" Type="http://schemas.openxmlformats.org/officeDocument/2006/relationships/image" Target="http://www.dedcertosafirenze.com/immagini/2022/8050887253091.JPG" TargetMode="External"/><Relationship Id="rId5" Type="http://schemas.openxmlformats.org/officeDocument/2006/relationships/image" Target="http://www.dedcertosafirenze.com/immagini/2022/8050887838540.JPG" TargetMode="External"/><Relationship Id="rId95" Type="http://schemas.openxmlformats.org/officeDocument/2006/relationships/image" Target="http://www.dedcertosafirenze.com/immagini/2022/8050887032559.JPG" TargetMode="External"/><Relationship Id="rId160" Type="http://schemas.openxmlformats.org/officeDocument/2006/relationships/image" Target="http://www.dedcertosafirenze.com/immagini/2022/8050887227085.JPG" TargetMode="External"/><Relationship Id="rId181" Type="http://schemas.openxmlformats.org/officeDocument/2006/relationships/image" Target="http://www.dedcertosafirenze.com/immagini/2022/8050887117485.JPG" TargetMode="External"/><Relationship Id="rId216" Type="http://schemas.openxmlformats.org/officeDocument/2006/relationships/image" Target="http://www.dedcertosafirenze.com/immagini/2022/8050887244556.JPG" TargetMode="External"/><Relationship Id="rId237" Type="http://schemas.openxmlformats.org/officeDocument/2006/relationships/image" Target="http://www.dedcertosafirenze.com/immagini/2022/8050887212081.JPG" TargetMode="External"/><Relationship Id="rId258" Type="http://schemas.openxmlformats.org/officeDocument/2006/relationships/image" Target="http://www.dedcertosafirenze.com/immagini/2022/8050887272115.JPG" TargetMode="External"/><Relationship Id="rId22" Type="http://schemas.openxmlformats.org/officeDocument/2006/relationships/image" Target="http://www.dedcertosafirenze.com/immagini/2022/3940144924.JPG" TargetMode="External"/><Relationship Id="rId43" Type="http://schemas.openxmlformats.org/officeDocument/2006/relationships/image" Target="http://www.dedcertosafirenze.com/immagini/2022/8050887064222.JPG" TargetMode="External"/><Relationship Id="rId64" Type="http://schemas.openxmlformats.org/officeDocument/2006/relationships/image" Target="http://www.dedcertosafirenze.com/immagini/2022/8050887017594.JPG" TargetMode="External"/><Relationship Id="rId118" Type="http://schemas.openxmlformats.org/officeDocument/2006/relationships/image" Target="http://www.dedcertosafirenze.com/immagini/2022/8050887024073.JPG" TargetMode="External"/><Relationship Id="rId139" Type="http://schemas.openxmlformats.org/officeDocument/2006/relationships/image" Target="http://www.dedcertosafirenze.com/immagini/2022/8050887114644.JPG" TargetMode="External"/><Relationship Id="rId85" Type="http://schemas.openxmlformats.org/officeDocument/2006/relationships/image" Target="http://www.dedcertosafirenze.com/immagini/2022/8053307038216.JPG" TargetMode="External"/><Relationship Id="rId150" Type="http://schemas.openxmlformats.org/officeDocument/2006/relationships/image" Target="http://www.dedcertosafirenze.com/immagini/2022/8050887247779.JPG" TargetMode="External"/><Relationship Id="rId171" Type="http://schemas.openxmlformats.org/officeDocument/2006/relationships/image" Target="http://www.dedcertosafirenze.com/immagini/2022/8050887192000.JPG" TargetMode="External"/><Relationship Id="rId192" Type="http://schemas.openxmlformats.org/officeDocument/2006/relationships/image" Target="http://www.dedcertosafirenze.com/immagini/2022/8050887133010.JPG" TargetMode="External"/><Relationship Id="rId206" Type="http://schemas.openxmlformats.org/officeDocument/2006/relationships/image" Target="http://www.dedcertosafirenze.com/immagini/2022/8050887117003.JPG" TargetMode="External"/><Relationship Id="rId227" Type="http://schemas.openxmlformats.org/officeDocument/2006/relationships/image" Target="http://www.dedcertosafirenze.com/immagini/2022/8050887147215.JPG" TargetMode="External"/><Relationship Id="rId248" Type="http://schemas.openxmlformats.org/officeDocument/2006/relationships/image" Target="http://www.dedcertosafirenze.com/immagini/2022/8050887276977.JPG" TargetMode="External"/><Relationship Id="rId269" Type="http://schemas.openxmlformats.org/officeDocument/2006/relationships/image" Target="http://www.dedcertosafirenze.com/immagini/2022/8050887266848.JPG" TargetMode="External"/><Relationship Id="rId12" Type="http://schemas.openxmlformats.org/officeDocument/2006/relationships/image" Target="http://www.dedcertosafirenze.com/immagini/2022/3940119409.JPG" TargetMode="External"/><Relationship Id="rId33" Type="http://schemas.openxmlformats.org/officeDocument/2006/relationships/image" Target="http://www.dedcertosafirenze.com/immagini/2022/3940145204.JPG" TargetMode="External"/><Relationship Id="rId108" Type="http://schemas.openxmlformats.org/officeDocument/2006/relationships/image" Target="http://www.dedcertosafirenze.com/immagini/2022/8050887044170.JPG" TargetMode="External"/><Relationship Id="rId129" Type="http://schemas.openxmlformats.org/officeDocument/2006/relationships/image" Target="http://www.dedcertosafirenze.com/immagini/2022/8050887050324.JPG" TargetMode="External"/><Relationship Id="rId54" Type="http://schemas.openxmlformats.org/officeDocument/2006/relationships/image" Target="http://www.dedcertosafirenze.com/immagini/2022/8050887065892.JPG" TargetMode="External"/><Relationship Id="rId75" Type="http://schemas.openxmlformats.org/officeDocument/2006/relationships/image" Target="http://www.dedcertosafirenze.com/immagini/2022/8050887000947.JPG" TargetMode="External"/><Relationship Id="rId96" Type="http://schemas.openxmlformats.org/officeDocument/2006/relationships/image" Target="http://www.dedcertosafirenze.com/immagini/2022/8050887034911.JPG" TargetMode="External"/><Relationship Id="rId140" Type="http://schemas.openxmlformats.org/officeDocument/2006/relationships/image" Target="http://www.dedcertosafirenze.com/immagini/2022/8050887114613.JPG" TargetMode="External"/><Relationship Id="rId161" Type="http://schemas.openxmlformats.org/officeDocument/2006/relationships/image" Target="http://www.dedcertosafirenze.com/immagini/2022/8050887242354.JPG" TargetMode="External"/><Relationship Id="rId182" Type="http://schemas.openxmlformats.org/officeDocument/2006/relationships/image" Target="http://www.dedcertosafirenze.com/immagini/2022/8050887155524.JPG" TargetMode="External"/><Relationship Id="rId217" Type="http://schemas.openxmlformats.org/officeDocument/2006/relationships/image" Target="http://www.dedcertosafirenze.com/immagini/2022/8050887198248.JPG" TargetMode="External"/><Relationship Id="rId6" Type="http://schemas.openxmlformats.org/officeDocument/2006/relationships/image" Target="http://www.dedcertosafirenze.com/immagini/2022/8050887832111.JPG" TargetMode="External"/><Relationship Id="rId238" Type="http://schemas.openxmlformats.org/officeDocument/2006/relationships/image" Target="http://www.dedcertosafirenze.com/immagini/2022/8050887212111.JPG" TargetMode="External"/><Relationship Id="rId259" Type="http://schemas.openxmlformats.org/officeDocument/2006/relationships/image" Target="http://www.dedcertosafirenze.com/immagini/2022/8050887272061.JPG" TargetMode="External"/><Relationship Id="rId23" Type="http://schemas.openxmlformats.org/officeDocument/2006/relationships/image" Target="http://www.dedcertosafirenze.com/immagini/2022/3930027746.JPG" TargetMode="External"/><Relationship Id="rId119" Type="http://schemas.openxmlformats.org/officeDocument/2006/relationships/image" Target="http://www.dedcertosafirenze.com/immagini/2022/8050887024134.JPG" TargetMode="External"/><Relationship Id="rId270" Type="http://schemas.openxmlformats.org/officeDocument/2006/relationships/image" Target="http://www.dedcertosafirenze.com/immagini/2022/8050887383606.JPG" TargetMode="External"/><Relationship Id="rId44" Type="http://schemas.openxmlformats.org/officeDocument/2006/relationships/image" Target="http://www.dedcertosafirenze.com/immagini/2022/8050887083735.JPG" TargetMode="External"/><Relationship Id="rId60" Type="http://schemas.openxmlformats.org/officeDocument/2006/relationships/image" Target="http://www.dedcertosafirenze.com/immagini/2022/8050887075143.JPG" TargetMode="External"/><Relationship Id="rId65" Type="http://schemas.openxmlformats.org/officeDocument/2006/relationships/image" Target="http://www.dedcertosafirenze.com/immagini/2022/8053307037752.JPG" TargetMode="External"/><Relationship Id="rId81" Type="http://schemas.openxmlformats.org/officeDocument/2006/relationships/image" Target="http://www.dedcertosafirenze.com/immagini/2022/8050887204802.JPG" TargetMode="External"/><Relationship Id="rId86" Type="http://schemas.openxmlformats.org/officeDocument/2006/relationships/image" Target="http://www.dedcertosafirenze.com/immagini/2022/8050887064062.JPG" TargetMode="External"/><Relationship Id="rId130" Type="http://schemas.openxmlformats.org/officeDocument/2006/relationships/image" Target="http://www.dedcertosafirenze.com/immagini/2022/8050887050362.JPG" TargetMode="External"/><Relationship Id="rId135" Type="http://schemas.openxmlformats.org/officeDocument/2006/relationships/image" Target="http://www.dedcertosafirenze.com/immagini/2022/8050887191430.JPG" TargetMode="External"/><Relationship Id="rId151" Type="http://schemas.openxmlformats.org/officeDocument/2006/relationships/image" Target="http://www.dedcertosafirenze.com/immagini/2022/8050887244754.JPG" TargetMode="External"/><Relationship Id="rId156" Type="http://schemas.openxmlformats.org/officeDocument/2006/relationships/image" Target="http://www.dedcertosafirenze.com/immagini/2022/8050887244709.JPG" TargetMode="External"/><Relationship Id="rId177" Type="http://schemas.openxmlformats.org/officeDocument/2006/relationships/image" Target="http://www.dedcertosafirenze.com/immagini/2022/8050887116525.JPG" TargetMode="External"/><Relationship Id="rId198" Type="http://schemas.openxmlformats.org/officeDocument/2006/relationships/image" Target="http://www.dedcertosafirenze.com/immagini/2022/8050887263540.JPG" TargetMode="External"/><Relationship Id="rId172" Type="http://schemas.openxmlformats.org/officeDocument/2006/relationships/image" Target="http://www.dedcertosafirenze.com/immagini/2022/8050887203188.JPG" TargetMode="External"/><Relationship Id="rId193" Type="http://schemas.openxmlformats.org/officeDocument/2006/relationships/image" Target="http://www.dedcertosafirenze.com/immagini/2022/8050887202990.JPG" TargetMode="External"/><Relationship Id="rId202" Type="http://schemas.openxmlformats.org/officeDocument/2006/relationships/image" Target="http://www.dedcertosafirenze.com/immagini/2022/8050887263878.JPG" TargetMode="External"/><Relationship Id="rId207" Type="http://schemas.openxmlformats.org/officeDocument/2006/relationships/image" Target="http://www.dedcertosafirenze.com/immagini/2022/8050887262468.JPG" TargetMode="External"/><Relationship Id="rId223" Type="http://schemas.openxmlformats.org/officeDocument/2006/relationships/image" Target="http://www.dedcertosafirenze.com/immagini/2022/8050887130538.JPG" TargetMode="External"/><Relationship Id="rId228" Type="http://schemas.openxmlformats.org/officeDocument/2006/relationships/image" Target="http://www.dedcertosafirenze.com/immagini/2022/8050887115535.JPG" TargetMode="External"/><Relationship Id="rId244" Type="http://schemas.openxmlformats.org/officeDocument/2006/relationships/image" Target="http://www.dedcertosafirenze.com/immagini/2022/8050887408866.JPG" TargetMode="External"/><Relationship Id="rId249" Type="http://schemas.openxmlformats.org/officeDocument/2006/relationships/image" Target="http://www.dedcertosafirenze.com/immagini/2022/8050887408552.JPG" TargetMode="External"/><Relationship Id="rId13" Type="http://schemas.openxmlformats.org/officeDocument/2006/relationships/image" Target="http://www.dedcertosafirenze.com/immagini/2022/3940125657.JPG" TargetMode="External"/><Relationship Id="rId18" Type="http://schemas.openxmlformats.org/officeDocument/2006/relationships/image" Target="http://www.dedcertosafirenze.com/immagini/2022/3940137342.JPG" TargetMode="External"/><Relationship Id="rId39" Type="http://schemas.openxmlformats.org/officeDocument/2006/relationships/image" Target="http://www.dedcertosafirenze.com/immagini/2022/3930020547.JPG" TargetMode="External"/><Relationship Id="rId109" Type="http://schemas.openxmlformats.org/officeDocument/2006/relationships/image" Target="http://www.dedcertosafirenze.com/immagini/2022/8050887043920.JPG" TargetMode="External"/><Relationship Id="rId260" Type="http://schemas.openxmlformats.org/officeDocument/2006/relationships/image" Target="http://www.dedcertosafirenze.com/immagini/2022/8050887272153.JPG" TargetMode="External"/><Relationship Id="rId265" Type="http://schemas.openxmlformats.org/officeDocument/2006/relationships/image" Target="http://www.dedcertosafirenze.com/immagini/2022/8050887269481.JPG" TargetMode="External"/><Relationship Id="rId34" Type="http://schemas.openxmlformats.org/officeDocument/2006/relationships/image" Target="http://www.dedcertosafirenze.com/immagini/2022/3930023212.JPG" TargetMode="External"/><Relationship Id="rId50" Type="http://schemas.openxmlformats.org/officeDocument/2006/relationships/image" Target="http://www.dedcertosafirenze.com/immagini/2022/8050887083919.JPG" TargetMode="External"/><Relationship Id="rId55" Type="http://schemas.openxmlformats.org/officeDocument/2006/relationships/image" Target="http://www.dedcertosafirenze.com/immagini/2022/8050887081960.JPG" TargetMode="External"/><Relationship Id="rId76" Type="http://schemas.openxmlformats.org/officeDocument/2006/relationships/image" Target="http://www.dedcertosafirenze.com/immagini/2022/8053307039954.JPG" TargetMode="External"/><Relationship Id="rId97" Type="http://schemas.openxmlformats.org/officeDocument/2006/relationships/image" Target="http://www.dedcertosafirenze.com/immagini/2022/8050887000077.JPG" TargetMode="External"/><Relationship Id="rId104" Type="http://schemas.openxmlformats.org/officeDocument/2006/relationships/image" Target="http://www.dedcertosafirenze.com/immagini/2022/8050887077239.JPG" TargetMode="External"/><Relationship Id="rId120" Type="http://schemas.openxmlformats.org/officeDocument/2006/relationships/image" Target="http://www.dedcertosafirenze.com/immagini/2022/8050887024189.JPG" TargetMode="External"/><Relationship Id="rId125" Type="http://schemas.openxmlformats.org/officeDocument/2006/relationships/image" Target="http://www.dedcertosafirenze.com/immagini/2022/8050887000749.JPG" TargetMode="External"/><Relationship Id="rId141" Type="http://schemas.openxmlformats.org/officeDocument/2006/relationships/image" Target="http://www.dedcertosafirenze.com/immagini/2022/8050887227269.JPG" TargetMode="External"/><Relationship Id="rId146" Type="http://schemas.openxmlformats.org/officeDocument/2006/relationships/image" Target="http://www.dedcertosafirenze.com/immagini/2022/8050887363875.JPG" TargetMode="External"/><Relationship Id="rId167" Type="http://schemas.openxmlformats.org/officeDocument/2006/relationships/image" Target="http://www.dedcertosafirenze.com/immagini/2022/8050887147871.JPG" TargetMode="External"/><Relationship Id="rId188" Type="http://schemas.openxmlformats.org/officeDocument/2006/relationships/image" Target="http://www.dedcertosafirenze.com/immagini/2022/8050887223018.JPG" TargetMode="External"/><Relationship Id="rId7" Type="http://schemas.openxmlformats.org/officeDocument/2006/relationships/image" Target="http://www.dedcertosafirenze.com/immagini/2022/3940120360.JPG" TargetMode="External"/><Relationship Id="rId71" Type="http://schemas.openxmlformats.org/officeDocument/2006/relationships/image" Target="http://www.dedcertosafirenze.com/immagini/2022/8050887032207.JPG" TargetMode="External"/><Relationship Id="rId92" Type="http://schemas.openxmlformats.org/officeDocument/2006/relationships/image" Target="http://www.dedcertosafirenze.com/immagini/2022/8050887075198.JPG" TargetMode="External"/><Relationship Id="rId162" Type="http://schemas.openxmlformats.org/officeDocument/2006/relationships/image" Target="http://www.dedcertosafirenze.com/immagini/2022/8050887119533.JPG" TargetMode="External"/><Relationship Id="rId183" Type="http://schemas.openxmlformats.org/officeDocument/2006/relationships/image" Target="http://www.dedcertosafirenze.com/immagini/2022/8050887156460.JPG" TargetMode="External"/><Relationship Id="rId213" Type="http://schemas.openxmlformats.org/officeDocument/2006/relationships/image" Target="http://www.dedcertosafirenze.com/immagini/2022/8050887253237.JPG" TargetMode="External"/><Relationship Id="rId218" Type="http://schemas.openxmlformats.org/officeDocument/2006/relationships/image" Target="http://www.dedcertosafirenze.com/immagini/2022/8050887202136.JPG" TargetMode="External"/><Relationship Id="rId234" Type="http://schemas.openxmlformats.org/officeDocument/2006/relationships/image" Target="http://www.dedcertosafirenze.com/immagini/2022/8050887211619.JPG" TargetMode="External"/><Relationship Id="rId239" Type="http://schemas.openxmlformats.org/officeDocument/2006/relationships/image" Target="http://www.dedcertosafirenze.com/immagini/2022/8050887212258.JPG" TargetMode="External"/><Relationship Id="rId2" Type="http://schemas.openxmlformats.org/officeDocument/2006/relationships/image" Target="http://www.dedcertosafirenze.com/immagini/2022/3940057200.JPG" TargetMode="External"/><Relationship Id="rId29" Type="http://schemas.openxmlformats.org/officeDocument/2006/relationships/image" Target="http://www.dedcertosafirenze.com/immagini/2022/3940144966.JPG" TargetMode="External"/><Relationship Id="rId250" Type="http://schemas.openxmlformats.org/officeDocument/2006/relationships/image" Target="http://www.dedcertosafirenze.com/immagini/2022/8050887279510.JPG" TargetMode="External"/><Relationship Id="rId255" Type="http://schemas.openxmlformats.org/officeDocument/2006/relationships/image" Target="http://www.dedcertosafirenze.com/immagini/2022/8050887280820.JPG" TargetMode="External"/><Relationship Id="rId271" Type="http://schemas.openxmlformats.org/officeDocument/2006/relationships/image" Target="http://www.dedcertosafirenze.com/immagini/2022/8050887279282.JPG" TargetMode="External"/><Relationship Id="rId276" Type="http://schemas.openxmlformats.org/officeDocument/2006/relationships/image" Target="../media/image1.png"/><Relationship Id="rId24" Type="http://schemas.openxmlformats.org/officeDocument/2006/relationships/image" Target="http://www.dedcertosafirenze.com/immagini/2022/3930026967.JPG" TargetMode="External"/><Relationship Id="rId40" Type="http://schemas.openxmlformats.org/officeDocument/2006/relationships/image" Target="http://www.dedcertosafirenze.com/immagini/2022/3930020516.JPG" TargetMode="External"/><Relationship Id="rId45" Type="http://schemas.openxmlformats.org/officeDocument/2006/relationships/image" Target="http://www.dedcertosafirenze.com/immagini/2022/8050887083773.JPG" TargetMode="External"/><Relationship Id="rId66" Type="http://schemas.openxmlformats.org/officeDocument/2006/relationships/image" Target="http://www.dedcertosafirenze.com/immagini/2022/8050887018591.JPG" TargetMode="External"/><Relationship Id="rId87" Type="http://schemas.openxmlformats.org/officeDocument/2006/relationships/image" Target="http://www.dedcertosafirenze.com/immagini/2022/8050887204710.JPG" TargetMode="External"/><Relationship Id="rId110" Type="http://schemas.openxmlformats.org/officeDocument/2006/relationships/image" Target="http://www.dedcertosafirenze.com/immagini/2022/8050887040684.JPG" TargetMode="External"/><Relationship Id="rId115" Type="http://schemas.openxmlformats.org/officeDocument/2006/relationships/image" Target="http://www.dedcertosafirenze.com/immagini/2022/8053307034805.JPG" TargetMode="External"/><Relationship Id="rId131" Type="http://schemas.openxmlformats.org/officeDocument/2006/relationships/image" Target="http://www.dedcertosafirenze.com/immagini/2022/8053307037660.JPG" TargetMode="External"/><Relationship Id="rId136" Type="http://schemas.openxmlformats.org/officeDocument/2006/relationships/image" Target="http://www.dedcertosafirenze.com/immagini/2022/8050887253312.JPG" TargetMode="External"/><Relationship Id="rId157" Type="http://schemas.openxmlformats.org/officeDocument/2006/relationships/image" Target="http://www.dedcertosafirenze.com/immagini/2022/8050887119588.JPG" TargetMode="External"/><Relationship Id="rId178" Type="http://schemas.openxmlformats.org/officeDocument/2006/relationships/image" Target="http://www.dedcertosafirenze.com/immagini/2022/8050887124971.JPG" TargetMode="External"/><Relationship Id="rId61" Type="http://schemas.openxmlformats.org/officeDocument/2006/relationships/image" Target="http://www.dedcertosafirenze.com/immagini/2022/8050887248547.JPG" TargetMode="External"/><Relationship Id="rId82" Type="http://schemas.openxmlformats.org/officeDocument/2006/relationships/image" Target="http://www.dedcertosafirenze.com/immagini/2022/8050887204819.JPG" TargetMode="External"/><Relationship Id="rId152" Type="http://schemas.openxmlformats.org/officeDocument/2006/relationships/image" Target="http://www.dedcertosafirenze.com/immagini/2022/8050887191683.JPG" TargetMode="External"/><Relationship Id="rId173" Type="http://schemas.openxmlformats.org/officeDocument/2006/relationships/image" Target="http://www.dedcertosafirenze.com/immagini/2022/8050887116457.JPG" TargetMode="External"/><Relationship Id="rId194" Type="http://schemas.openxmlformats.org/officeDocument/2006/relationships/image" Target="http://www.dedcertosafirenze.com/immagini/2022/8050887263120.JPG" TargetMode="External"/><Relationship Id="rId199" Type="http://schemas.openxmlformats.org/officeDocument/2006/relationships/image" Target="http://www.dedcertosafirenze.com/immagini/2022/8050887263595.JPG" TargetMode="External"/><Relationship Id="rId203" Type="http://schemas.openxmlformats.org/officeDocument/2006/relationships/image" Target="http://www.dedcertosafirenze.com/immagini/2022/8050887263977.JPG" TargetMode="External"/><Relationship Id="rId208" Type="http://schemas.openxmlformats.org/officeDocument/2006/relationships/image" Target="http://www.dedcertosafirenze.com/immagini/2022/8050887262529.JPG" TargetMode="External"/><Relationship Id="rId229" Type="http://schemas.openxmlformats.org/officeDocument/2006/relationships/image" Target="http://www.dedcertosafirenze.com/immagini/2022/8050887398747.JPG" TargetMode="External"/><Relationship Id="rId19" Type="http://schemas.openxmlformats.org/officeDocument/2006/relationships/image" Target="http://www.dedcertosafirenze.com/immagini/2022/3940140603.JPG" TargetMode="External"/><Relationship Id="rId224" Type="http://schemas.openxmlformats.org/officeDocument/2006/relationships/image" Target="http://www.dedcertosafirenze.com/immagini/2022/8050887188065.JPG" TargetMode="External"/><Relationship Id="rId240" Type="http://schemas.openxmlformats.org/officeDocument/2006/relationships/image" Target="http://www.dedcertosafirenze.com/immagini/2022/8050887212517.JPG" TargetMode="External"/><Relationship Id="rId245" Type="http://schemas.openxmlformats.org/officeDocument/2006/relationships/image" Target="http://www.dedcertosafirenze.com/immagini/2022/8050887267562.JPG" TargetMode="External"/><Relationship Id="rId261" Type="http://schemas.openxmlformats.org/officeDocument/2006/relationships/image" Target="http://www.dedcertosafirenze.com/immagini/2022/8050887350752.JPG" TargetMode="External"/><Relationship Id="rId266" Type="http://schemas.openxmlformats.org/officeDocument/2006/relationships/image" Target="http://www.dedcertosafirenze.com/immagini/2022/8050887264783.JPG" TargetMode="External"/><Relationship Id="rId14" Type="http://schemas.openxmlformats.org/officeDocument/2006/relationships/image" Target="http://www.dedcertosafirenze.com/immagini/2022/3940119619.JPG" TargetMode="External"/><Relationship Id="rId30" Type="http://schemas.openxmlformats.org/officeDocument/2006/relationships/image" Target="http://www.dedcertosafirenze.com/immagini/2022/8050887838595.JPG" TargetMode="External"/><Relationship Id="rId35" Type="http://schemas.openxmlformats.org/officeDocument/2006/relationships/image" Target="http://www.dedcertosafirenze.com/immagini/2022/3930025919.JPG" TargetMode="External"/><Relationship Id="rId56" Type="http://schemas.openxmlformats.org/officeDocument/2006/relationships/image" Target="http://www.dedcertosafirenze.com/immagini/2022/8050887082011.JPG" TargetMode="External"/><Relationship Id="rId77" Type="http://schemas.openxmlformats.org/officeDocument/2006/relationships/image" Target="http://www.dedcertosafirenze.com/immagini/2022/8053307039978.JPG" TargetMode="External"/><Relationship Id="rId100" Type="http://schemas.openxmlformats.org/officeDocument/2006/relationships/image" Target="http://www.dedcertosafirenze.com/immagini/2022/8050887068084.JPG" TargetMode="External"/><Relationship Id="rId105" Type="http://schemas.openxmlformats.org/officeDocument/2006/relationships/image" Target="http://www.dedcertosafirenze.com/immagini/2022/8050887087979.JPG" TargetMode="External"/><Relationship Id="rId126" Type="http://schemas.openxmlformats.org/officeDocument/2006/relationships/image" Target="http://www.dedcertosafirenze.com/immagini/2022/8053307037646.JPG" TargetMode="External"/><Relationship Id="rId147" Type="http://schemas.openxmlformats.org/officeDocument/2006/relationships/image" Target="http://www.dedcertosafirenze.com/immagini/2022/8050887146027.JPG" TargetMode="External"/><Relationship Id="rId168" Type="http://schemas.openxmlformats.org/officeDocument/2006/relationships/image" Target="http://www.dedcertosafirenze.com/immagini/2022/8050887191829.JPG" TargetMode="External"/><Relationship Id="rId8" Type="http://schemas.openxmlformats.org/officeDocument/2006/relationships/image" Target="http://www.dedcertosafirenze.com/immagini/2022/3940125115.JPG" TargetMode="External"/><Relationship Id="rId51" Type="http://schemas.openxmlformats.org/officeDocument/2006/relationships/image" Target="http://www.dedcertosafirenze.com/immagini/2022/8050887083940.JPG" TargetMode="External"/><Relationship Id="rId72" Type="http://schemas.openxmlformats.org/officeDocument/2006/relationships/image" Target="http://www.dedcertosafirenze.com/immagini/2022/8050887087719.JPG" TargetMode="External"/><Relationship Id="rId93" Type="http://schemas.openxmlformats.org/officeDocument/2006/relationships/image" Target="http://www.dedcertosafirenze.com/immagini/2022/8050887030586.JPG" TargetMode="External"/><Relationship Id="rId98" Type="http://schemas.openxmlformats.org/officeDocument/2006/relationships/image" Target="http://www.dedcertosafirenze.com/immagini/2022/8050887090146.JPG" TargetMode="External"/><Relationship Id="rId121" Type="http://schemas.openxmlformats.org/officeDocument/2006/relationships/image" Target="http://www.dedcertosafirenze.com/immagini/2022/8050887025605.JPG" TargetMode="External"/><Relationship Id="rId142" Type="http://schemas.openxmlformats.org/officeDocument/2006/relationships/image" Target="http://www.dedcertosafirenze.com/immagini/2022/8050887117959.JPG" TargetMode="External"/><Relationship Id="rId163" Type="http://schemas.openxmlformats.org/officeDocument/2006/relationships/image" Target="http://www.dedcertosafirenze.com/immagini/2022/8050887211220.JPG" TargetMode="External"/><Relationship Id="rId184" Type="http://schemas.openxmlformats.org/officeDocument/2006/relationships/image" Target="http://www.dedcertosafirenze.com/immagini/2022/8050887192338.JPG" TargetMode="External"/><Relationship Id="rId189" Type="http://schemas.openxmlformats.org/officeDocument/2006/relationships/image" Target="http://www.dedcertosafirenze.com/immagini/2022/8050887119441.JPG" TargetMode="External"/><Relationship Id="rId219" Type="http://schemas.openxmlformats.org/officeDocument/2006/relationships/image" Target="http://www.dedcertosafirenze.com/immagini/2022/8050887219585.JPG" TargetMode="External"/><Relationship Id="rId3" Type="http://schemas.openxmlformats.org/officeDocument/2006/relationships/image" Target="http://www.dedcertosafirenze.com/immagini/2022/3940109487.JPG" TargetMode="External"/><Relationship Id="rId214" Type="http://schemas.openxmlformats.org/officeDocument/2006/relationships/image" Target="http://www.dedcertosafirenze.com/immagini/2022/8050887244501.JPG" TargetMode="External"/><Relationship Id="rId230" Type="http://schemas.openxmlformats.org/officeDocument/2006/relationships/image" Target="http://www.dedcertosafirenze.com/immagini/2022/8050887119434.JPG" TargetMode="External"/><Relationship Id="rId235" Type="http://schemas.openxmlformats.org/officeDocument/2006/relationships/image" Target="http://www.dedcertosafirenze.com/immagini/2022/8050887211695.JPG" TargetMode="External"/><Relationship Id="rId251" Type="http://schemas.openxmlformats.org/officeDocument/2006/relationships/image" Target="http://www.dedcertosafirenze.com/immagini/2022/8050887333656.JPG" TargetMode="External"/><Relationship Id="rId256" Type="http://schemas.openxmlformats.org/officeDocument/2006/relationships/image" Target="http://www.dedcertosafirenze.com/immagini/2022/8050887266923.JPG" TargetMode="External"/><Relationship Id="rId25" Type="http://schemas.openxmlformats.org/officeDocument/2006/relationships/image" Target="http://www.dedcertosafirenze.com/immagini/2022/3930026971.JPG" TargetMode="External"/><Relationship Id="rId46" Type="http://schemas.openxmlformats.org/officeDocument/2006/relationships/image" Target="http://www.dedcertosafirenze.com/immagini/2022/8050887083810.JPG" TargetMode="External"/><Relationship Id="rId67" Type="http://schemas.openxmlformats.org/officeDocument/2006/relationships/image" Target="http://www.dedcertosafirenze.com/immagini/2022/8050887044804.JPG" TargetMode="External"/><Relationship Id="rId116" Type="http://schemas.openxmlformats.org/officeDocument/2006/relationships/image" Target="http://www.dedcertosafirenze.com/immagini/2022/8050887084077.JPG" TargetMode="External"/><Relationship Id="rId137" Type="http://schemas.openxmlformats.org/officeDocument/2006/relationships/image" Target="http://www.dedcertosafirenze.com/immagini/2022/8050887249162.JPG" TargetMode="External"/><Relationship Id="rId158" Type="http://schemas.openxmlformats.org/officeDocument/2006/relationships/image" Target="http://www.dedcertosafirenze.com/immagini/2022/8050887121659.JPG" TargetMode="External"/><Relationship Id="rId272" Type="http://schemas.openxmlformats.org/officeDocument/2006/relationships/image" Target="http://www.dedcertosafirenze.com/immagini/2022/8050887279527.JPG" TargetMode="External"/><Relationship Id="rId20" Type="http://schemas.openxmlformats.org/officeDocument/2006/relationships/image" Target="http://www.dedcertosafirenze.com/immagini/2022/8050887838571.JPG" TargetMode="External"/><Relationship Id="rId41" Type="http://schemas.openxmlformats.org/officeDocument/2006/relationships/image" Target="http://www.dedcertosafirenze.com/immagini/2022/3930031061.JPG" TargetMode="External"/><Relationship Id="rId62" Type="http://schemas.openxmlformats.org/officeDocument/2006/relationships/image" Target="http://www.dedcertosafirenze.com/immagini/2022/8050887248585.JPG" TargetMode="External"/><Relationship Id="rId83" Type="http://schemas.openxmlformats.org/officeDocument/2006/relationships/image" Target="http://www.dedcertosafirenze.com/immagini/2022/8050887103730.JPG" TargetMode="External"/><Relationship Id="rId88" Type="http://schemas.openxmlformats.org/officeDocument/2006/relationships/image" Target="http://www.dedcertosafirenze.com/immagini/2022/8050887204758.JPG" TargetMode="External"/><Relationship Id="rId111" Type="http://schemas.openxmlformats.org/officeDocument/2006/relationships/image" Target="http://www.dedcertosafirenze.com/immagini/2022/8050887037691.JPG" TargetMode="External"/><Relationship Id="rId132" Type="http://schemas.openxmlformats.org/officeDocument/2006/relationships/image" Target="http://www.dedcertosafirenze.com/immagini/2022/8050887050768.JPG" TargetMode="External"/><Relationship Id="rId153" Type="http://schemas.openxmlformats.org/officeDocument/2006/relationships/image" Target="http://www.dedcertosafirenze.com/immagini/2022/8050887216201.JPG" TargetMode="External"/><Relationship Id="rId174" Type="http://schemas.openxmlformats.org/officeDocument/2006/relationships/image" Target="http://www.dedcertosafirenze.com/immagini/2022/8050887219295.JPG" TargetMode="External"/><Relationship Id="rId179" Type="http://schemas.openxmlformats.org/officeDocument/2006/relationships/image" Target="http://www.dedcertosafirenze.com/immagini/2022/8050887124988.JPG" TargetMode="External"/><Relationship Id="rId195" Type="http://schemas.openxmlformats.org/officeDocument/2006/relationships/image" Target="http://www.dedcertosafirenze.com/immagini/2022/8050887263168.JPG" TargetMode="External"/><Relationship Id="rId209" Type="http://schemas.openxmlformats.org/officeDocument/2006/relationships/image" Target="http://www.dedcertosafirenze.com/immagini/2022/8050887253077.JPG" TargetMode="External"/><Relationship Id="rId190" Type="http://schemas.openxmlformats.org/officeDocument/2006/relationships/image" Target="http://www.dedcertosafirenze.com/immagini/2022/8050887203379.JPG" TargetMode="External"/><Relationship Id="rId204" Type="http://schemas.openxmlformats.org/officeDocument/2006/relationships/image" Target="http://www.dedcertosafirenze.com/immagini/2022/8050887147048.JPG" TargetMode="External"/><Relationship Id="rId220" Type="http://schemas.openxmlformats.org/officeDocument/2006/relationships/image" Target="http://www.dedcertosafirenze.com/immagini/2022/8050887192765.JPG" TargetMode="External"/><Relationship Id="rId225" Type="http://schemas.openxmlformats.org/officeDocument/2006/relationships/image" Target="http://www.dedcertosafirenze.com/immagini/2022/8050887119755.JPG" TargetMode="External"/><Relationship Id="rId241" Type="http://schemas.openxmlformats.org/officeDocument/2006/relationships/image" Target="http://www.dedcertosafirenze.com/immagini/2022/8050887211442.JPG" TargetMode="External"/><Relationship Id="rId246" Type="http://schemas.openxmlformats.org/officeDocument/2006/relationships/image" Target="http://www.dedcertosafirenze.com/immagini/2022/8050887275192.JPG" TargetMode="External"/><Relationship Id="rId267" Type="http://schemas.openxmlformats.org/officeDocument/2006/relationships/image" Target="http://www.dedcertosafirenze.com/immagini/2022/8050887266480.JPG" TargetMode="External"/><Relationship Id="rId15" Type="http://schemas.openxmlformats.org/officeDocument/2006/relationships/image" Target="http://www.dedcertosafirenze.com/immagini/2022/3930048982.JPG" TargetMode="External"/><Relationship Id="rId36" Type="http://schemas.openxmlformats.org/officeDocument/2006/relationships/image" Target="http://www.dedcertosafirenze.com/immagini/2022/3940145483.JPG" TargetMode="External"/><Relationship Id="rId57" Type="http://schemas.openxmlformats.org/officeDocument/2006/relationships/image" Target="http://www.dedcertosafirenze.com/immagini/2022/8053307037257.JPG" TargetMode="External"/><Relationship Id="rId106" Type="http://schemas.openxmlformats.org/officeDocument/2006/relationships/image" Target="http://www.dedcertosafirenze.com/immagini/2022/8050887068213.JPG" TargetMode="External"/><Relationship Id="rId127" Type="http://schemas.openxmlformats.org/officeDocument/2006/relationships/image" Target="http://www.dedcertosafirenze.com/immagini/2022/8050887047980.JPG" TargetMode="External"/><Relationship Id="rId262" Type="http://schemas.openxmlformats.org/officeDocument/2006/relationships/image" Target="http://www.dedcertosafirenze.com/immagini/2022/8050887345253.JPG" TargetMode="External"/><Relationship Id="rId10" Type="http://schemas.openxmlformats.org/officeDocument/2006/relationships/image" Target="http://www.dedcertosafirenze.com/immagini/2022/3940122243.JPG" TargetMode="External"/><Relationship Id="rId31" Type="http://schemas.openxmlformats.org/officeDocument/2006/relationships/image" Target="http://www.dedcertosafirenze.com/immagini/2022/8050887294452.JPG" TargetMode="External"/><Relationship Id="rId52" Type="http://schemas.openxmlformats.org/officeDocument/2006/relationships/image" Target="http://www.dedcertosafirenze.com/immagini/2022/8050887080956.JPG" TargetMode="External"/><Relationship Id="rId73" Type="http://schemas.openxmlformats.org/officeDocument/2006/relationships/image" Target="http://www.dedcertosafirenze.com/immagini/2022/8050887087825.JPG" TargetMode="External"/><Relationship Id="rId78" Type="http://schemas.openxmlformats.org/officeDocument/2006/relationships/image" Target="http://www.dedcertosafirenze.com/immagini/2022/8050887063980.JPG" TargetMode="External"/><Relationship Id="rId94" Type="http://schemas.openxmlformats.org/officeDocument/2006/relationships/image" Target="http://www.dedcertosafirenze.com/immagini/2022/8050887032399.JPG" TargetMode="External"/><Relationship Id="rId99" Type="http://schemas.openxmlformats.org/officeDocument/2006/relationships/image" Target="http://www.dedcertosafirenze.com/immagini/2022/8050887068060.JPG" TargetMode="External"/><Relationship Id="rId101" Type="http://schemas.openxmlformats.org/officeDocument/2006/relationships/image" Target="http://www.dedcertosafirenze.com/immagini/2022/8050887087931.JPG" TargetMode="External"/><Relationship Id="rId122" Type="http://schemas.openxmlformats.org/officeDocument/2006/relationships/image" Target="http://www.dedcertosafirenze.com/immagini/2022/8050887088013.JPG" TargetMode="External"/><Relationship Id="rId143" Type="http://schemas.openxmlformats.org/officeDocument/2006/relationships/image" Target="http://www.dedcertosafirenze.com/immagini/2022/8050887252070.JPG" TargetMode="External"/><Relationship Id="rId148" Type="http://schemas.openxmlformats.org/officeDocument/2006/relationships/image" Target="http://www.dedcertosafirenze.com/immagini/2022/8050887145983.JPG" TargetMode="External"/><Relationship Id="rId164" Type="http://schemas.openxmlformats.org/officeDocument/2006/relationships/image" Target="http://www.dedcertosafirenze.com/immagini/2022/8050887191768.JPG" TargetMode="External"/><Relationship Id="rId169" Type="http://schemas.openxmlformats.org/officeDocument/2006/relationships/image" Target="http://www.dedcertosafirenze.com/immagini/2022/8050887191898.JPG" TargetMode="External"/><Relationship Id="rId185" Type="http://schemas.openxmlformats.org/officeDocument/2006/relationships/image" Target="http://www.dedcertosafirenze.com/immagini/2022/8050887192383.JPG" TargetMode="External"/><Relationship Id="rId4" Type="http://schemas.openxmlformats.org/officeDocument/2006/relationships/image" Target="http://www.dedcertosafirenze.com/immagini/2022/3940106987.JPG" TargetMode="External"/><Relationship Id="rId9" Type="http://schemas.openxmlformats.org/officeDocument/2006/relationships/image" Target="http://www.dedcertosafirenze.com/immagini/2022/3940125120.JPG" TargetMode="External"/><Relationship Id="rId180" Type="http://schemas.openxmlformats.org/officeDocument/2006/relationships/image" Target="http://www.dedcertosafirenze.com/immagini/2022/8050887133621.JPG" TargetMode="External"/><Relationship Id="rId210" Type="http://schemas.openxmlformats.org/officeDocument/2006/relationships/image" Target="http://www.dedcertosafirenze.com/immagini/2022/8050887116136.JPG" TargetMode="External"/><Relationship Id="rId215" Type="http://schemas.openxmlformats.org/officeDocument/2006/relationships/image" Target="http://www.dedcertosafirenze.com/immagini/2022/8050887198187.JPG" TargetMode="External"/><Relationship Id="rId236" Type="http://schemas.openxmlformats.org/officeDocument/2006/relationships/image" Target="http://www.dedcertosafirenze.com/immagini/2022/8050887211381.JPG" TargetMode="External"/><Relationship Id="rId257" Type="http://schemas.openxmlformats.org/officeDocument/2006/relationships/image" Target="http://www.dedcertosafirenze.com/immagini/2022/8050887266947.JPG" TargetMode="External"/><Relationship Id="rId26" Type="http://schemas.openxmlformats.org/officeDocument/2006/relationships/image" Target="http://www.dedcertosafirenze.com/immagini/2022/3930043146.JPG" TargetMode="External"/><Relationship Id="rId231" Type="http://schemas.openxmlformats.org/officeDocument/2006/relationships/image" Target="http://www.dedcertosafirenze.com/immagini/2022/8050887130224.JPG" TargetMode="External"/><Relationship Id="rId252" Type="http://schemas.openxmlformats.org/officeDocument/2006/relationships/image" Target="http://www.dedcertosafirenze.com/immagini/2022/8050887274768.JPG" TargetMode="External"/><Relationship Id="rId273" Type="http://schemas.openxmlformats.org/officeDocument/2006/relationships/image" Target="http://www.dedcertosafirenze.com/immagini/2022/8050887334899.JPG" TargetMode="External"/><Relationship Id="rId47" Type="http://schemas.openxmlformats.org/officeDocument/2006/relationships/image" Target="http://www.dedcertosafirenze.com/immagini/2022/8050887205540.JPG" TargetMode="External"/><Relationship Id="rId68" Type="http://schemas.openxmlformats.org/officeDocument/2006/relationships/image" Target="http://www.dedcertosafirenze.com/immagini/2022/8050887019543.JPG" TargetMode="External"/><Relationship Id="rId89" Type="http://schemas.openxmlformats.org/officeDocument/2006/relationships/image" Target="http://www.dedcertosafirenze.com/immagini/2022/8053307037844.JPG" TargetMode="External"/><Relationship Id="rId112" Type="http://schemas.openxmlformats.org/officeDocument/2006/relationships/image" Target="http://www.dedcertosafirenze.com/immagini/2022/8050887082547.JPG" TargetMode="External"/><Relationship Id="rId133" Type="http://schemas.openxmlformats.org/officeDocument/2006/relationships/image" Target="http://www.dedcertosafirenze.com/immagini/2022/8050887050966.JPG" TargetMode="External"/><Relationship Id="rId154" Type="http://schemas.openxmlformats.org/officeDocument/2006/relationships/image" Target="http://www.dedcertosafirenze.com/immagini/2022/8050887131276.JPG" TargetMode="External"/><Relationship Id="rId175" Type="http://schemas.openxmlformats.org/officeDocument/2006/relationships/image" Target="http://www.dedcertosafirenze.com/immagini/2022/8050887192116.JPG" TargetMode="External"/><Relationship Id="rId196" Type="http://schemas.openxmlformats.org/officeDocument/2006/relationships/image" Target="http://www.dedcertosafirenze.com/immagini/2022/8050887263212.JPG" TargetMode="External"/><Relationship Id="rId200" Type="http://schemas.openxmlformats.org/officeDocument/2006/relationships/image" Target="http://www.dedcertosafirenze.com/immagini/2022/8050887263649.JPG" TargetMode="External"/><Relationship Id="rId16" Type="http://schemas.openxmlformats.org/officeDocument/2006/relationships/image" Target="http://www.dedcertosafirenze.com/immagini/2740MM70220709970.JPG" TargetMode="External"/><Relationship Id="rId221" Type="http://schemas.openxmlformats.org/officeDocument/2006/relationships/image" Target="http://www.dedcertosafirenze.com/immagini/2022/8050887197104.JPG" TargetMode="External"/><Relationship Id="rId242" Type="http://schemas.openxmlformats.org/officeDocument/2006/relationships/image" Target="http://www.dedcertosafirenze.com/immagini/2022/8050887129815.JPG" TargetMode="External"/><Relationship Id="rId263" Type="http://schemas.openxmlformats.org/officeDocument/2006/relationships/image" Target="http://www.dedcertosafirenze.com/immagini/2022/8050887278025.JPG" TargetMode="External"/><Relationship Id="rId37" Type="http://schemas.openxmlformats.org/officeDocument/2006/relationships/image" Target="http://www.dedcertosafirenze.com/immagini/2022/3930029393.JPG" TargetMode="External"/><Relationship Id="rId58" Type="http://schemas.openxmlformats.org/officeDocument/2006/relationships/image" Target="http://www.dedcertosafirenze.com/immagini/2022/8050887087559.JPG" TargetMode="External"/><Relationship Id="rId79" Type="http://schemas.openxmlformats.org/officeDocument/2006/relationships/image" Target="http://www.dedcertosafirenze.com/immagini/2022/8050887002866.JPG" TargetMode="External"/><Relationship Id="rId102" Type="http://schemas.openxmlformats.org/officeDocument/2006/relationships/image" Target="http://www.dedcertosafirenze.com/immagini/2022/8050887068138.JPG" TargetMode="External"/><Relationship Id="rId123" Type="http://schemas.openxmlformats.org/officeDocument/2006/relationships/image" Target="http://www.dedcertosafirenze.com/immagini/2022/8053307034669.JPG" TargetMode="External"/><Relationship Id="rId144" Type="http://schemas.openxmlformats.org/officeDocument/2006/relationships/image" Target="http://www.dedcertosafirenze.com/immagini/2022/8050887266183.JPG" TargetMode="External"/><Relationship Id="rId90" Type="http://schemas.openxmlformats.org/officeDocument/2006/relationships/image" Target="http://www.dedcertosafirenze.com/immagini/2022/8050887045146.JPG" TargetMode="External"/><Relationship Id="rId165" Type="http://schemas.openxmlformats.org/officeDocument/2006/relationships/image" Target="http://www.dedcertosafirenze.com/immagini/2022/8050887370453.JPG" TargetMode="External"/><Relationship Id="rId186" Type="http://schemas.openxmlformats.org/officeDocument/2006/relationships/image" Target="http://www.dedcertosafirenze.com/immagini/2022/8050887198040.JPG" TargetMode="External"/><Relationship Id="rId211" Type="http://schemas.openxmlformats.org/officeDocument/2006/relationships/image" Target="http://www.dedcertosafirenze.com/immagini/2022/8050887116143.JPG" TargetMode="External"/><Relationship Id="rId232" Type="http://schemas.openxmlformats.org/officeDocument/2006/relationships/image" Target="http://www.dedcertosafirenze.com/immagini/2022/8050887130262.JPG" TargetMode="External"/><Relationship Id="rId253" Type="http://schemas.openxmlformats.org/officeDocument/2006/relationships/image" Target="http://www.dedcertosafirenze.com/immagini/2022/8050887413990.JPG" TargetMode="External"/><Relationship Id="rId274" Type="http://schemas.openxmlformats.org/officeDocument/2006/relationships/image" Target="http://www.dedcertosafirenze.com/immagini/2022/8050887266718.JPG" TargetMode="External"/><Relationship Id="rId27" Type="http://schemas.openxmlformats.org/officeDocument/2006/relationships/image" Target="http://www.dedcertosafirenze.com/immagini/2022/3930043150.JPG" TargetMode="External"/><Relationship Id="rId48" Type="http://schemas.openxmlformats.org/officeDocument/2006/relationships/image" Target="http://www.dedcertosafirenze.com/immagini/2022/8050887081403.JPG" TargetMode="External"/><Relationship Id="rId69" Type="http://schemas.openxmlformats.org/officeDocument/2006/relationships/image" Target="http://www.dedcertosafirenze.com/immagini/2022/8050887031910.JPG" TargetMode="External"/><Relationship Id="rId113" Type="http://schemas.openxmlformats.org/officeDocument/2006/relationships/image" Target="http://www.dedcertosafirenze.com/immagini/2022/8050887044101.JPG" TargetMode="External"/><Relationship Id="rId134" Type="http://schemas.openxmlformats.org/officeDocument/2006/relationships/image" Target="http://www.dedcertosafirenze.com/immagini/2022/8050887051000.JPG" TargetMode="External"/><Relationship Id="rId80" Type="http://schemas.openxmlformats.org/officeDocument/2006/relationships/image" Target="http://www.dedcertosafirenze.com/immagini/2022/8053307035048.JPG" TargetMode="External"/><Relationship Id="rId155" Type="http://schemas.openxmlformats.org/officeDocument/2006/relationships/image" Target="http://www.dedcertosafirenze.com/immagini/2022/8050887131283.JPG" TargetMode="External"/><Relationship Id="rId176" Type="http://schemas.openxmlformats.org/officeDocument/2006/relationships/image" Target="http://www.dedcertosafirenze.com/immagini/2022/8050887116518.JPG" TargetMode="External"/><Relationship Id="rId197" Type="http://schemas.openxmlformats.org/officeDocument/2006/relationships/image" Target="http://www.dedcertosafirenze.com/immagini/2022/8050887263267.JPG" TargetMode="External"/><Relationship Id="rId201" Type="http://schemas.openxmlformats.org/officeDocument/2006/relationships/image" Target="http://www.dedcertosafirenze.com/immagini/2022/8050887263823.JPG" TargetMode="External"/><Relationship Id="rId222" Type="http://schemas.openxmlformats.org/officeDocument/2006/relationships/image" Target="http://www.dedcertosafirenze.com/immagini/2022/8050887210575.JPG" TargetMode="External"/><Relationship Id="rId243" Type="http://schemas.openxmlformats.org/officeDocument/2006/relationships/image" Target="http://www.dedcertosafirenze.com/immagini/2022/8050887234212.JPG" TargetMode="External"/><Relationship Id="rId264" Type="http://schemas.openxmlformats.org/officeDocument/2006/relationships/image" Target="http://www.dedcertosafirenze.com/immagini/2022/8050887321417.JPG" TargetMode="External"/><Relationship Id="rId17" Type="http://schemas.openxmlformats.org/officeDocument/2006/relationships/image" Target="http://www.dedcertosafirenze.com/immagini/2022/3940119976.JPG" TargetMode="External"/><Relationship Id="rId38" Type="http://schemas.openxmlformats.org/officeDocument/2006/relationships/image" Target="http://www.dedcertosafirenze.com/immagini/2022/3930020546.JPG" TargetMode="External"/><Relationship Id="rId59" Type="http://schemas.openxmlformats.org/officeDocument/2006/relationships/image" Target="http://www.dedcertosafirenze.com/immagini/2022/8053307037271.JPG" TargetMode="External"/><Relationship Id="rId103" Type="http://schemas.openxmlformats.org/officeDocument/2006/relationships/image" Target="http://www.dedcertosafirenze.com/immagini/2022/8050887000022.JPG" TargetMode="External"/><Relationship Id="rId124" Type="http://schemas.openxmlformats.org/officeDocument/2006/relationships/image" Target="http://www.dedcertosafirenze.com/immagini/2022/8053307034676.JPG" TargetMode="External"/><Relationship Id="rId70" Type="http://schemas.openxmlformats.org/officeDocument/2006/relationships/image" Target="http://www.dedcertosafirenze.com/immagini/2022/8050887032054.JPG" TargetMode="External"/><Relationship Id="rId91" Type="http://schemas.openxmlformats.org/officeDocument/2006/relationships/image" Target="http://www.dedcertosafirenze.com/immagini/2022/8050887002910.JPG" TargetMode="External"/><Relationship Id="rId145" Type="http://schemas.openxmlformats.org/officeDocument/2006/relationships/image" Target="http://www.dedcertosafirenze.com/immagini/2022/8050887363837.JPG" TargetMode="External"/><Relationship Id="rId166" Type="http://schemas.openxmlformats.org/officeDocument/2006/relationships/image" Target="http://www.dedcertosafirenze.com/immagini/2022/8050887366081.JPG" TargetMode="External"/><Relationship Id="rId187" Type="http://schemas.openxmlformats.org/officeDocument/2006/relationships/image" Target="http://www.dedcertosafirenze.com/immagini/2022/8050887222974.JPG" TargetMode="External"/><Relationship Id="rId1" Type="http://schemas.openxmlformats.org/officeDocument/2006/relationships/image" Target="http://www.dedcertosafirenze.com/immagini/2022/3940060333.JPG" TargetMode="External"/><Relationship Id="rId212" Type="http://schemas.openxmlformats.org/officeDocument/2006/relationships/image" Target="http://www.dedcertosafirenze.com/immagini/2022/8050887260501.JPG" TargetMode="External"/><Relationship Id="rId233" Type="http://schemas.openxmlformats.org/officeDocument/2006/relationships/image" Target="http://www.dedcertosafirenze.com/immagini/2022/8050887237336.JPG" TargetMode="External"/><Relationship Id="rId254" Type="http://schemas.openxmlformats.org/officeDocument/2006/relationships/image" Target="http://www.dedcertosafirenze.com/immagini/2022/8050887271095.JPG" TargetMode="External"/><Relationship Id="rId28" Type="http://schemas.openxmlformats.org/officeDocument/2006/relationships/image" Target="http://www.dedcertosafirenze.com/immagini/2022/3930043170.JPG" TargetMode="External"/><Relationship Id="rId49" Type="http://schemas.openxmlformats.org/officeDocument/2006/relationships/image" Target="http://www.dedcertosafirenze.com/immagini/2022/8050887065687.JPG" TargetMode="External"/><Relationship Id="rId114" Type="http://schemas.openxmlformats.org/officeDocument/2006/relationships/image" Target="http://www.dedcertosafirenze.com/immagini/2022/8050887073491.JPG" TargetMode="External"/><Relationship Id="rId275" Type="http://schemas.openxmlformats.org/officeDocument/2006/relationships/image" Target="http://www.dedcertosafirenze.com/immagini/2022/805088737720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930729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A481584-2A48-9E3E-4E81-617F24DF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832757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D6E753BC-6939-510A-8448-5FE18F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33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745671</xdr:colOff>
      <xdr:row>6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9B6FF14-FA25-81D1-83FF-5B981B18E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3238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674914</xdr:colOff>
      <xdr:row>7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DCB80B8-CE94-657D-45B4-B983EC394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4381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869674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5C2BDE3-BB0E-F5D5-13B9-FDFFE452D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5524500"/>
          <a:ext cx="1143000" cy="8696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902368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06DDDCB-A6EE-E633-7633-83FFA8DB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6667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816429</xdr:colOff>
      <xdr:row>10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218CD067-1DCF-DD1E-8C0E-888F8DD2F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0010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800100</xdr:colOff>
      <xdr:row>11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0A55B33-B478-DDA6-76F8-0A0A8B2A3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1440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952500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6F10C89E-3E00-DEFE-2C58-CF12C082F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0287000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881743</xdr:colOff>
      <xdr:row>13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3426DC4-0ED1-5874-6B76-1094D6CA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114300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1004310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C5A6F6AD-5D6F-642E-DA99-E8D7A852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125730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991860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A5F273A-026A-B632-86A4-3A6F5BE9F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3716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991860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A2EF4126-0BA1-1544-E4B2-88A88CEF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4859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991860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8FC6D680-E3A2-D207-141B-595323D7B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16002000"/>
          <a:ext cx="1143000" cy="991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1030172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F6821D8-7A5A-A36E-EB4D-AED55C667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7145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1030172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913EA5DB-DF9A-B1B0-EA19-A8CC0437B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8288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1030172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E7C8766D-AAB9-74F0-3DBE-A19CB9502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19431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1030172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BE0FEBAB-0947-C96E-C762-B30C7C69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05740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995975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9AAF36C-F5BE-1040-DAED-FA5C6EA5D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17170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979714</xdr:colOff>
      <xdr:row>23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9E8F7F8E-15E3-5D22-812F-09E86AEB8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2860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979714</xdr:colOff>
      <xdr:row>24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82CE5867-45B2-3251-2F64-42A3CF4B0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4003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979714</xdr:colOff>
      <xdr:row>25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1D504CA5-2247-BBE2-40F1-D62E10F3C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5146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979714</xdr:colOff>
      <xdr:row>26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F0865A43-8C03-311D-03B6-F7C8742B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6289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979714</xdr:colOff>
      <xdr:row>27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C0129FBC-77F4-7AC8-7831-7981CC92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7432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1017814</xdr:colOff>
      <xdr:row>28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43AE6329-5F63-BF3F-A8D5-45F5445D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28575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1017814</xdr:colOff>
      <xdr:row>29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4D1B2E48-6305-02ED-BCF8-69696908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29718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1017814</xdr:colOff>
      <xdr:row>30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A522D3C9-078E-23D9-0ED8-23FE17CE2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0861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1017814</xdr:colOff>
      <xdr:row>31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C601E1BE-9BAC-457E-CD13-FA97C55F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2004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1017814</xdr:colOff>
      <xdr:row>32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3CB5CA6-DDA9-2D00-04C2-A2F301C35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331470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576943</xdr:colOff>
      <xdr:row>33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2AB17732-4EA1-2DA2-9DB6-0932E76C1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34290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674914</xdr:colOff>
      <xdr:row>35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5B9852B9-B907-0B00-63C6-1B6EFF229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5623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674914</xdr:colOff>
      <xdr:row>36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151A63F4-E3DC-2BB5-96F1-B6C620531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36766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696686</xdr:colOff>
      <xdr:row>37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F3231236-A0DE-48AC-E0CE-31C864CC0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7909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3B0C7C5B-F6F6-F6D8-01C9-8B15288F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39052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65D17AEC-8615-F8B5-47E2-BAB35D3C8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40195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1025769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A06ACDD8-6DF7-0796-CBF7-1285B306F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1338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1121636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8F70C8FC-E663-7E79-7670-122696A33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2481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1096027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E29D4F27-8742-3BCF-5D89-A44050837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43624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1096027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204EB0F0-6A2C-E390-A88B-0726D581D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44767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1004310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AB4FDDE1-22E9-6C7A-8C69-41F1ED7D0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45910500"/>
          <a:ext cx="1143000" cy="10043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1066800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D385FE6C-30E1-04A7-9365-F4A10B4BA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7053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1066800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2CFBB8DF-EE89-A47F-6C50-A1794CBE5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81965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1017814</xdr:colOff>
      <xdr:row>47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85AACF41-73A6-E8F7-4DE5-01DB98B2F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49339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1017814</xdr:colOff>
      <xdr:row>48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AF838827-3D7F-D7BB-7F30-1B6E932F0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50482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1028700</xdr:colOff>
      <xdr:row>49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58F8025D-8076-0A58-6019-67054A1BE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51625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1028700</xdr:colOff>
      <xdr:row>50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9B7E59C4-D30C-6EE4-92D7-70B4E1188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52768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996043</xdr:colOff>
      <xdr:row>51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7B5A0229-2AC3-0D09-930C-059BE9241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53911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647700</xdr:colOff>
      <xdr:row>52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38CBF07E-AFBC-AAB1-33A4-D0DBCCFFE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55054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664029</xdr:colOff>
      <xdr:row>53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D425C77D-0833-41D5-D683-5628AFDC7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56197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664029</xdr:colOff>
      <xdr:row>54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1D19325F-76E0-884D-037E-D1F94293C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57340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615043</xdr:colOff>
      <xdr:row>55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539206AA-43F1-17DC-2300-49E4A118B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58483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615043</xdr:colOff>
      <xdr:row>56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DB3A9C0A-BD23-012A-06EB-66FF7403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59626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615043</xdr:colOff>
      <xdr:row>57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B0E90648-8A19-C505-0479-FAC833DF8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607695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1121229</xdr:colOff>
      <xdr:row>58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B8A247FB-F767-AA4A-7610-9FFD85A89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61912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680357</xdr:colOff>
      <xdr:row>59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30FD5AB6-E7BA-7C74-4089-E85CD3205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63055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647700</xdr:colOff>
      <xdr:row>60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F6B112F8-44DB-1670-0EDE-CB3912722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64198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604157</xdr:colOff>
      <xdr:row>61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6CACFC16-05AD-793D-DCB0-08264F90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65341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637022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8C9DC8CE-680E-086C-687E-86352A09D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66484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1071563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40E92FEE-9B04-75CD-A5B5-58816C284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676275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979714</xdr:colOff>
      <xdr:row>64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86F77456-29AA-9CC3-EAF6-557601F4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68770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919843</xdr:colOff>
      <xdr:row>65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CA392BEC-A790-2582-7929-93977D045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69913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941294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92D2B993-2B8D-100B-A87B-C97386C7F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71056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756557</xdr:colOff>
      <xdr:row>67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681D439A-DA15-B02D-2CBE-3DFE0AE1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72199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845176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7CE6B2EB-3C8C-C0D4-7B3A-131C6621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73342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845176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C35AD57F-0072-8F86-3F5B-5605FA8A8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74485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845176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9C5D04FA-80EC-F26F-6DE7-5687CFE90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75628500"/>
          <a:ext cx="1143000" cy="845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781857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C3A31E92-7172-4F87-B1F7-0A0EA331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76771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781857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CFB9C6C4-2974-75F6-3FA3-E2D34CCF5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77914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805470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80AF1F62-CB0E-BF2A-7B3C-969CA01F8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79057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805470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1D6E9CB0-A9A2-1F4F-5B4E-A59DD7E2A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80200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805470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3EEBEE0C-8D39-BC2F-0BEB-32181BA1E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81343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75</xdr:row>
      <xdr:rowOff>805470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77351FD4-8461-1E4C-CFC0-652B4E7FA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82486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810912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18665F7C-4733-7213-6B05-76C591EE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83629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810912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710864D1-3566-BAE9-324C-D0169EE37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84772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753506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ABE82E1-43A1-6BB3-03CC-C1A0865C8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85915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79</xdr:row>
      <xdr:rowOff>753506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3A49039F-A02C-F0A8-7756-290138DCD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87058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753506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9AC41C96-AEB6-3D03-7EAD-DFE4F130B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88201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753506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4D50F5AD-4016-6AA8-2DB4-7BBFE9374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89344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753506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12CFAC00-0102-6FBC-451F-4EF560C6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90487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1121636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F409636C-B328-AE40-4E66-3FDABC55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91630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1121636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07E02A59-3067-6184-E5D1-ED04853C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92773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1132114</xdr:colOff>
      <xdr:row>88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EC800126-75D2-EF73-CCC3-4D04EC42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94297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1132114</xdr:colOff>
      <xdr:row>89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224086C3-95AA-3898-8BB4-D34B8E67C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95440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1132114</xdr:colOff>
      <xdr:row>90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8FDEE6D9-5C84-35C2-E75C-715AFCCA9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96583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1132114</xdr:colOff>
      <xdr:row>91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E58E1B60-8334-8BE9-3C9A-5BEFAACB5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97726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774290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8D451914-8F66-7ADA-34D9-03429387F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98869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774290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AEBFC62C-E1F3-F32A-1013-5A899785F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00012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760787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1A1D2984-34CA-EFA7-C405-BC89BF895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0115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794801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D788CB4E-DE2E-FEC8-9988-E8BA1E1A2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02298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810912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D30C1086-FB8D-59E0-AB39-C6EA9A4F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03441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742586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C215FE2A-D392-B398-E39A-3E17360BD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04584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742586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01588BDF-0B9F-788F-170C-F71988A3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105727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779318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B33E72C9-0BE3-B561-AEA2-D694D1A25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06870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779318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A3240520-AF17-AB3A-DF6E-575506222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08013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100</xdr:row>
      <xdr:rowOff>779318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71E298CA-CDA7-D716-8325-F43F2C7B7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109156500"/>
          <a:ext cx="1143000" cy="7793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760787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9619C03B-9F1D-9D3D-9527-889173C68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1029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774290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CE319D44-D31F-02AB-DDEB-1352DDD7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11442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774290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DAEF6E0D-B6EA-00FA-DF34-38530B4AA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12585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760787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3D5E4195-333F-CCAC-BB60-049655309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1372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760787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648F34AE-E466-2EBC-6AB4-5FF0F909B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1487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760787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A79BF173-1D42-EC39-F908-CD5DFF31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11601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800100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EDCD3616-0AB2-BFA6-BB5B-1CB8C6440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17157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800100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313941F9-736F-F08B-0192-9DCB6D133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18300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827690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DDED2A0A-A26B-5497-85BA-BDCAADA4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19443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842211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48D12B17-5CE1-94EE-6EDF-92EA1831F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20586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842211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C5F70923-5243-52B5-A51D-9020DCBE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21729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112</xdr:row>
      <xdr:rowOff>842211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439430DC-EFC0-D40E-5047-9B13CCA92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122872500"/>
          <a:ext cx="1143000" cy="842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792178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3E95DFF0-70E6-DB1B-2F8C-491A978C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24015500"/>
          <a:ext cx="1143000" cy="792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792178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08C5F3FD-31B2-F806-F14A-FCFE855F7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25158500"/>
          <a:ext cx="1143000" cy="792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760787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31D57F54-A4B6-7FE2-B83A-ED2B4A5B1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2630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760787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9D031131-4E05-DE9A-0720-BB0C9E14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2744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760787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6258B7F5-EA25-11C0-16AA-5EC16199E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2858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808182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5A95CCFE-4309-994A-8671-E13B92AC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297305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119</xdr:row>
      <xdr:rowOff>808182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B2AD1026-35E4-BA77-0046-8E3EB5442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30873500"/>
          <a:ext cx="1143000" cy="808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120</xdr:row>
      <xdr:rowOff>854199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E2B300D1-83CA-9D4B-5BAA-774429AFF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32016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121</xdr:row>
      <xdr:rowOff>854199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827112BA-71D4-82AF-41AC-A225092D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33159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122</xdr:row>
      <xdr:rowOff>905774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9A6F0ECE-8BE1-F882-A898-D8E5D5B9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343025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774290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47846E7A-EA69-EAE7-553F-58C522FF9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35445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774290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7053A14C-3D51-703F-71D5-916CF2D1D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136588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760787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969A1FA8-1C0A-A6F5-7DD9-BBE5A7909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13773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827690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76CA635A-2117-FDAD-0937-41956A9EB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388745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760787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BC751132-68F2-9DEE-1C73-545CBAAF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14001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760787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D8F258B6-7CE2-552B-BE0B-7F5CF34F3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4116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760787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11BA01D7-B8C0-CF16-0442-FD6286BB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4230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760787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7E4F9DBD-C5AF-B489-DE9D-116318F3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14344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800100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543CE405-7DA5-58EA-988A-06550210D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44589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800100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D778FBC7-68E0-9761-EA58-93F2FA1D0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45732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800100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0D10F9E3-FCE2-A345-B865-F11689F47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46875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800100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3FCEA209-9AA2-43C8-2E52-3917DDB5E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48018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800100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4A5FF367-8CB5-6230-FA87-73ABC93F9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149161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781857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63B6C6CD-D89D-44B6-DEBE-5768397E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50304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781857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3957A355-A72F-03EC-3A3D-37B66302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51447500"/>
          <a:ext cx="1143000" cy="7818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760787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6CCE5E15-E78F-3FDE-929E-96DE209BA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5259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760787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6FF6C6B2-CF73-15D9-3C4C-16948230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53733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760787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27858597-AA8F-3E47-DBDD-1A84A7FAE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54876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760787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EC4E76D0-C04B-A182-040B-FB00E7854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156019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794801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E3B71F81-9EB9-0C86-CF2F-4EFE4B669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57162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794801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7AC1F7D2-E405-5799-9271-B93B9865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158305500"/>
          <a:ext cx="1143000" cy="7948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735306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7E2C73B1-52E1-7E49-6F6E-395A908C5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159448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749866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184C8509-D803-C311-8D20-C634DD83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60591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749866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36378344-106C-FA7C-6204-3CC77A11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161734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723900</xdr:colOff>
      <xdr:row>148</xdr:row>
      <xdr:rowOff>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EDCF10E5-FD70-BC74-F5E2-C7403D4C9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162877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908957</xdr:colOff>
      <xdr:row>149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2080A12E-AB99-A547-AB09-9262D7684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164020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990600</xdr:colOff>
      <xdr:row>150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F5BCE8AC-8E7E-5B81-DD13-4B9D035E0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1651635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919843</xdr:colOff>
      <xdr:row>151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3ADACCC6-FF21-DBEF-8CE4-D35247254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66306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919843</xdr:colOff>
      <xdr:row>152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F7435A4A-B006-67F5-BBFF-8C940C5A0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167449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859971</xdr:colOff>
      <xdr:row>153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E3277052-52CA-2A87-713B-051D617B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68592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859971</xdr:colOff>
      <xdr:row>154</xdr:row>
      <xdr:rowOff>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90D17446-E1F1-5E1D-5B02-2F38B15DE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169735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914400</xdr:colOff>
      <xdr:row>155</xdr:row>
      <xdr:rowOff>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DEE91AB1-4600-8E75-0124-8E5E03C7F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170878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914400</xdr:colOff>
      <xdr:row>156</xdr:row>
      <xdr:rowOff>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6DE1453B-FAAD-6D66-B201-D6B8385DD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172021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849086</xdr:colOff>
      <xdr:row>157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C1F42117-C483-B3EA-FF8A-9980E28E2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73164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849086</xdr:colOff>
      <xdr:row>158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CC79C9B9-EF34-CF3E-DECD-0C4F0022D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7430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849086</xdr:colOff>
      <xdr:row>159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5D6F016E-55F9-597F-4C45-17F6CD6A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17545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685800</xdr:colOff>
      <xdr:row>160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5D860D22-FCCC-3DC0-E361-79A596FC1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176593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685800</xdr:colOff>
      <xdr:row>161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434A7EB9-2269-5EBF-338F-2306D29C9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177736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810986</xdr:colOff>
      <xdr:row>162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16742363-51CF-8C23-E700-BD9276FFF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178879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892629</xdr:colOff>
      <xdr:row>163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BBE43EC8-E2B6-5FFA-8F81-316EE65D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002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892629</xdr:colOff>
      <xdr:row>164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BCEB6963-FE19-5CCA-7873-BE775CD68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116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892629</xdr:colOff>
      <xdr:row>165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5BAC6365-9139-1822-5215-97D29CFB9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230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892629</xdr:colOff>
      <xdr:row>166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30F801BC-95FD-FB01-0900-5AE657E78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18345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653143</xdr:colOff>
      <xdr:row>167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3C6914D6-34CB-55FB-F839-5057257D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4594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653143</xdr:colOff>
      <xdr:row>168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3AEF5080-02D4-F074-6CE1-A4A90465D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5737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653143</xdr:colOff>
      <xdr:row>169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CCACB6BA-B02B-D305-FF0F-1B89D699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186880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936171</xdr:colOff>
      <xdr:row>170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488F3495-3952-3606-B0AF-AC4CE364B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8802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936171</xdr:colOff>
      <xdr:row>171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2168B9AD-8A14-B972-39A1-3A8101D6A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189166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876300</xdr:colOff>
      <xdr:row>172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876F710F-41E2-9FEC-0AB4-88E67498D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90309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876300</xdr:colOff>
      <xdr:row>173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5EC5DB7D-EF38-C066-7F1F-EEB704419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91452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876300</xdr:colOff>
      <xdr:row>174</xdr:row>
      <xdr:rowOff>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E44DE0DA-5459-490D-1F5A-91E828177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192595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960120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D5777503-B84D-C974-5D43-76D6ECEA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193738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963386</xdr:colOff>
      <xdr:row>176</xdr:row>
      <xdr:rowOff>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60CFDD0E-F370-CE8D-FF98-E6360205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194881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963386</xdr:colOff>
      <xdr:row>177</xdr:row>
      <xdr:rowOff>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02C61E00-F770-3D8A-0F28-8B7D742FB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196024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963386</xdr:colOff>
      <xdr:row>178</xdr:row>
      <xdr:rowOff>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291330AC-FBEC-F568-84B3-DEF412AFC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197167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914400</xdr:colOff>
      <xdr:row>179</xdr:row>
      <xdr:rowOff>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A01F8F3E-A98B-6497-22B0-BB8305C98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198310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685800</xdr:colOff>
      <xdr:row>180</xdr:row>
      <xdr:rowOff>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076020D1-9B66-5A3B-7C72-27D7D0CFB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199453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685800</xdr:colOff>
      <xdr:row>181</xdr:row>
      <xdr:rowOff>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F0836F6D-DB82-FADE-86B3-EACB3F64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200596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1050471</xdr:colOff>
      <xdr:row>182</xdr:row>
      <xdr:rowOff>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48317B7A-CE2D-3FCD-6A54-D3DBA1AF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201739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1006929</xdr:colOff>
      <xdr:row>183</xdr:row>
      <xdr:rowOff>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A3CB8DEE-1DBE-A95F-E501-1B8EA748A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02882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1006929</xdr:colOff>
      <xdr:row>184</xdr:row>
      <xdr:rowOff>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366350B4-5A31-8020-395A-4110337F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0402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1006929</xdr:colOff>
      <xdr:row>185</xdr:row>
      <xdr:rowOff>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D004CF41-BB51-C266-1D5F-D45EEBEC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0516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974271</xdr:colOff>
      <xdr:row>186</xdr:row>
      <xdr:rowOff>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97A84DEC-0FE2-8DFD-C400-8D6A51B47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06311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974271</xdr:colOff>
      <xdr:row>187</xdr:row>
      <xdr:rowOff>0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2A73D107-015C-20BD-761F-A409A2BDC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07454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974271</xdr:colOff>
      <xdr:row>188</xdr:row>
      <xdr:rowOff>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FB2A9525-AEDC-DACF-315A-5BDF96ED4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08597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974271</xdr:colOff>
      <xdr:row>189</xdr:row>
      <xdr:rowOff>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3DD02EAD-BFB4-F5F0-405F-E8D5CA3D6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0974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914400</xdr:colOff>
      <xdr:row>190</xdr:row>
      <xdr:rowOff>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0568236A-A113-8F45-BDE1-FCEDD3F75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10883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914400</xdr:colOff>
      <xdr:row>191</xdr:row>
      <xdr:rowOff>0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4A28DC7E-1827-5F53-8826-5BC4621A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1202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914400</xdr:colOff>
      <xdr:row>192</xdr:row>
      <xdr:rowOff>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BAE3D5C6-8B4C-A5BE-E993-CB66F3BCC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1316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914400</xdr:colOff>
      <xdr:row>193</xdr:row>
      <xdr:rowOff>0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7D5FD192-E508-9CB1-6463-22BFE38B6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1431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914400</xdr:colOff>
      <xdr:row>194</xdr:row>
      <xdr:rowOff>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8D6DF03F-8241-9813-F689-88A979FEA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15455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1039586</xdr:colOff>
      <xdr:row>195</xdr:row>
      <xdr:rowOff>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C3A3E5AD-67BB-6042-A2D6-3D2B3CC93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216598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1039586</xdr:colOff>
      <xdr:row>196</xdr:row>
      <xdr:rowOff>0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77C7EBE1-455E-FBC3-D027-AC7A89152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217741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1039586</xdr:colOff>
      <xdr:row>197</xdr:row>
      <xdr:rowOff>0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285722E6-CEA0-735D-3532-6476E1D33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21888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1039586</xdr:colOff>
      <xdr:row>198</xdr:row>
      <xdr:rowOff>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1A7050C0-F541-B180-D446-8EED245B2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22002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996043</xdr:colOff>
      <xdr:row>199</xdr:row>
      <xdr:rowOff>0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7369110D-730B-01F7-3CBE-F42EFB7A7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21170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996043</xdr:colOff>
      <xdr:row>200</xdr:row>
      <xdr:rowOff>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5D2F890F-B72E-D3DC-C737-4C931097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22313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996043</xdr:colOff>
      <xdr:row>201</xdr:row>
      <xdr:rowOff>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55C0A5F3-9515-D9A3-F3F6-CCC7A3AD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23456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996043</xdr:colOff>
      <xdr:row>202</xdr:row>
      <xdr:rowOff>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77798E75-0DCD-A5C3-8E0F-DCCDFB03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24599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996043</xdr:colOff>
      <xdr:row>203</xdr:row>
      <xdr:rowOff>0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320304C9-5CD4-4D56-A7B0-94CFE29FF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25742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1006929</xdr:colOff>
      <xdr:row>204</xdr:row>
      <xdr:rowOff>0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2104AC3A-CFC7-CE3F-9427-8D47008C7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2688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1006929</xdr:colOff>
      <xdr:row>205</xdr:row>
      <xdr:rowOff>0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57697015-ED83-BD31-8FA7-390998FCC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2802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1006929</xdr:colOff>
      <xdr:row>206</xdr:row>
      <xdr:rowOff>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711E8E8C-6B63-D067-6EBB-6C914E04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29171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1006929</xdr:colOff>
      <xdr:row>207</xdr:row>
      <xdr:rowOff>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ADAD334C-1B07-61F1-596F-CFE6CCD25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30314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1006929</xdr:colOff>
      <xdr:row>208</xdr:row>
      <xdr:rowOff>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ED72229F-D320-2A92-F893-FBD1011C2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31457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1028700</xdr:colOff>
      <xdr:row>209</xdr:row>
      <xdr:rowOff>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E5C53C34-CDC9-41F0-FC2F-7B279740C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32600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1028700</xdr:colOff>
      <xdr:row>210</xdr:row>
      <xdr:rowOff>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A8042F6C-7ECB-D00A-A09F-B6F52BDD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33743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1028700</xdr:colOff>
      <xdr:row>211</xdr:row>
      <xdr:rowOff>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6015B5BB-0C97-DF7F-B672-364A92F1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34886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1028700</xdr:colOff>
      <xdr:row>212</xdr:row>
      <xdr:rowOff>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2B948668-0F8C-DEE2-0F2C-99E27B2C0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36029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1028700</xdr:colOff>
      <xdr:row>213</xdr:row>
      <xdr:rowOff>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DA83B527-D853-24B9-08BB-926EF1C9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37172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887186</xdr:colOff>
      <xdr:row>214</xdr:row>
      <xdr:rowOff>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9E335082-4F91-2325-5DFC-0E61662A8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383155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854529</xdr:colOff>
      <xdr:row>215</xdr:row>
      <xdr:rowOff>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92D89A48-4240-F648-4542-DDD2BA47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39458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854529</xdr:colOff>
      <xdr:row>216</xdr:row>
      <xdr:rowOff>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91020E9F-ACCF-2D2B-7B24-0E800BCBD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4060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854529</xdr:colOff>
      <xdr:row>217</xdr:row>
      <xdr:rowOff>0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2E3246EA-D0C9-5B53-578B-9E2AC603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41744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854529</xdr:colOff>
      <xdr:row>218</xdr:row>
      <xdr:rowOff>0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D7C20129-0B5A-0DB6-B163-75A5C328F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42887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854529</xdr:colOff>
      <xdr:row>219</xdr:row>
      <xdr:rowOff>0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9E06E205-031B-B09A-6710-E74F25FC6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4403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658586</xdr:colOff>
      <xdr:row>220</xdr:row>
      <xdr:rowOff>0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1065A6F8-8A96-D28F-A9F8-913476F94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245173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658586</xdr:colOff>
      <xdr:row>221</xdr:row>
      <xdr:rowOff>0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290DFC47-7F3C-BC8F-5F8C-25862D55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246316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952500</xdr:colOff>
      <xdr:row>222</xdr:row>
      <xdr:rowOff>0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D4BCFA45-36E5-565C-9DA2-CE596A50A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247459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919843</xdr:colOff>
      <xdr:row>223</xdr:row>
      <xdr:rowOff>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0CC84A29-9FD6-523A-AB44-7CB0C864A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248602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919843</xdr:colOff>
      <xdr:row>224</xdr:row>
      <xdr:rowOff>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B6D74112-74BC-B12F-1054-5E1DB28C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24974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1017814</xdr:colOff>
      <xdr:row>225</xdr:row>
      <xdr:rowOff>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700E25C5-947B-C603-C51E-2BBFA03BF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250888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892629</xdr:colOff>
      <xdr:row>226</xdr:row>
      <xdr:rowOff>0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91375F3D-C493-0AD4-811F-86CAA7614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25203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979714</xdr:colOff>
      <xdr:row>227</xdr:row>
      <xdr:rowOff>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4A3BE87B-7E48-C633-3410-F597B8FB5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53174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979714</xdr:colOff>
      <xdr:row>228</xdr:row>
      <xdr:rowOff>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66CF1CA8-782A-C7E7-354E-5CBD1DE6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54317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713014</xdr:colOff>
      <xdr:row>229</xdr:row>
      <xdr:rowOff>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8DC4FC75-C216-8C61-E084-F0BC273E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55460500"/>
          <a:ext cx="713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1017814</xdr:colOff>
      <xdr:row>230</xdr:row>
      <xdr:rowOff>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84CEBD2D-2B58-2981-5096-7914C192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56603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1017814</xdr:colOff>
      <xdr:row>231</xdr:row>
      <xdr:rowOff>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EBC35772-B46F-B146-E3D3-1AEEDEE8E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57746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696686</xdr:colOff>
      <xdr:row>232</xdr:row>
      <xdr:rowOff>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C14762D3-D1BE-3EEE-747A-AE2BE8163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2588895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598714</xdr:colOff>
      <xdr:row>233</xdr:row>
      <xdr:rowOff>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23EAB5FB-2635-A195-A006-D60EB6317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60032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631371</xdr:colOff>
      <xdr:row>238</xdr:row>
      <xdr:rowOff>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74FE6FDC-9201-45B3-BCB5-CD7F37901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261937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674914</xdr:colOff>
      <xdr:row>239</xdr:row>
      <xdr:rowOff>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34CAC247-3509-B690-A3F7-EFE442359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263080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674914</xdr:colOff>
      <xdr:row>240</xdr:row>
      <xdr:rowOff>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AE387A78-2368-CC5A-ECA8-76EBEA2C9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64223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674914</xdr:colOff>
      <xdr:row>241</xdr:row>
      <xdr:rowOff>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6F49DBD8-AF42-8B61-341D-32301D157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65366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674914</xdr:colOff>
      <xdr:row>242</xdr:row>
      <xdr:rowOff>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F5F554EB-ABD2-7AD0-43C4-BD6E0865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66509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734786</xdr:colOff>
      <xdr:row>243</xdr:row>
      <xdr:rowOff>0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0C4D900E-F1EC-5738-16BD-32617AFD8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267652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734786</xdr:colOff>
      <xdr:row>244</xdr:row>
      <xdr:rowOff>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637F60A9-A171-74FA-44B3-28D8B0287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268795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718457</xdr:colOff>
      <xdr:row>245</xdr:row>
      <xdr:rowOff>0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B39927C9-F41C-3DE8-8304-ED361EA2F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69938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718457</xdr:colOff>
      <xdr:row>246</xdr:row>
      <xdr:rowOff>0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9B2668FF-0B52-3C02-C577-E9003943F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710815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587829</xdr:colOff>
      <xdr:row>247</xdr:row>
      <xdr:rowOff>0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AC9B2269-BFC5-C9E7-509E-419D6DAA7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72224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664029</xdr:colOff>
      <xdr:row>248</xdr:row>
      <xdr:rowOff>0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C0412F02-055B-AEC7-5378-F8BB83B06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273367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248</xdr:row>
      <xdr:rowOff>564220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B3C09317-D6CC-7F1D-1C6A-B9DE57FA4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274510500"/>
          <a:ext cx="1143000" cy="5642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531459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CBFBFFDA-39AB-4D08-62F8-87BAA02D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275653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250</xdr:row>
      <xdr:rowOff>816429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DD5BE61D-237D-C3FF-277A-E24DE3A8B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276987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816429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94FCD07B-8E3F-59D9-8BB2-E243F7165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278130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252</xdr:row>
      <xdr:rowOff>816429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D801373C-7DCF-B548-70FF-A6E8A17D1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279273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253</xdr:row>
      <xdr:rowOff>816429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6E0A6DA4-C07E-122E-C9BB-66C14CEEB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280416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784412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182DD079-4878-E06F-6D42-95CED5D89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281559000"/>
          <a:ext cx="1143000" cy="7844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760787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0A1C67E5-673D-1D39-9C38-ECA081D6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28270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760787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D046CF44-4239-CEE4-E0F7-A6BE46F2E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28384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1001486</xdr:colOff>
      <xdr:row>258</xdr:row>
      <xdr:rowOff>0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7AB14114-BEFA-8F60-EB25-E4BCBEA4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284988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1001486</xdr:colOff>
      <xdr:row>259</xdr:row>
      <xdr:rowOff>0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53248844-E0EA-E90A-4F6C-BCEF838A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286131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1001486</xdr:colOff>
      <xdr:row>260</xdr:row>
      <xdr:rowOff>0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702C3BC1-12FB-66A0-A636-D411854E3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2872740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996043</xdr:colOff>
      <xdr:row>261</xdr:row>
      <xdr:rowOff>0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41875D8C-18DF-ED71-BDFD-6759281F3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88417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996043</xdr:colOff>
      <xdr:row>262</xdr:row>
      <xdr:rowOff>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1E83DC39-06AE-D4DB-0B64-98717C818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89560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996043</xdr:colOff>
      <xdr:row>263</xdr:row>
      <xdr:rowOff>0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6D0F629C-A588-FF54-2686-EBFD093BA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90703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996043</xdr:colOff>
      <xdr:row>264</xdr:row>
      <xdr:rowOff>0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64BBAEC8-641B-08DE-F2F6-DA219AC58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2918460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979714</xdr:colOff>
      <xdr:row>265</xdr:row>
      <xdr:rowOff>0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552A303F-3B15-36AB-9AE4-EA7C0FE4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92989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979714</xdr:colOff>
      <xdr:row>266</xdr:row>
      <xdr:rowOff>0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2911EED2-203F-CCF4-500A-9067FD42B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94132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979714</xdr:colOff>
      <xdr:row>267</xdr:row>
      <xdr:rowOff>0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6EDB923A-2B6F-BEE4-5402-7412F5436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95275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979714</xdr:colOff>
      <xdr:row>268</xdr:row>
      <xdr:rowOff>0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CDEF1028-D6C6-A2B0-17E9-F5416168D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2964180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625929</xdr:colOff>
      <xdr:row>269</xdr:row>
      <xdr:rowOff>0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C1ADC599-189B-4141-FCF4-808FFA29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2975610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625929</xdr:colOff>
      <xdr:row>270</xdr:row>
      <xdr:rowOff>0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2AD60C8B-E223-1665-E1D9-23B011991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2987040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974271</xdr:colOff>
      <xdr:row>271</xdr:row>
      <xdr:rowOff>0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542562A7-8EF8-03DD-4F68-F465B02A3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299847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974271</xdr:colOff>
      <xdr:row>272</xdr:row>
      <xdr:rowOff>0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0173C90C-7394-FB01-92A7-2BCA9634A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3009900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674914</xdr:colOff>
      <xdr:row>273</xdr:row>
      <xdr:rowOff>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A647A122-305A-9B1B-F370-921F28B62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302133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674914</xdr:colOff>
      <xdr:row>274</xdr:row>
      <xdr:rowOff>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9F79AF30-B033-D150-9CF7-0A361BA18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303276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674914</xdr:colOff>
      <xdr:row>275</xdr:row>
      <xdr:rowOff>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1DE08A64-6768-32D6-6CFF-17B7B47CB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304419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674914</xdr:colOff>
      <xdr:row>276</xdr:row>
      <xdr:rowOff>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C4E000D0-C23A-3C8E-C5A5-11E9C2230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305562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702129</xdr:colOff>
      <xdr:row>277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8383A7AE-7D79-2535-D1C6-807FA0798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306705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702129</xdr:colOff>
      <xdr:row>278</xdr:row>
      <xdr:rowOff>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ECAFE317-B0B9-955F-3D0E-9E16DCA7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307848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702129</xdr:colOff>
      <xdr:row>279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8E75138B-E31C-6423-DF51-06F52FEA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308991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1</xdr:col>
      <xdr:colOff>0</xdr:colOff>
      <xdr:row>279</xdr:row>
      <xdr:rowOff>760787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DCAB3CB7-5B10-3029-81AE-FED3B3E1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10134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1</xdr:col>
      <xdr:colOff>0</xdr:colOff>
      <xdr:row>280</xdr:row>
      <xdr:rowOff>760787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DA64178A-157D-88FF-3DA5-491177FE4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11277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281</xdr:row>
      <xdr:rowOff>760787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87120F3C-11F8-CBCC-F9D6-3E055810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312420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718457</xdr:colOff>
      <xdr:row>283</xdr:row>
      <xdr:rowOff>0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528F2D40-9BCC-5AAD-25AD-EFD2C937D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313563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718457</xdr:colOff>
      <xdr:row>284</xdr:row>
      <xdr:rowOff>0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9671355C-9D0C-1FE0-5C14-55FDC4650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314706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718457</xdr:colOff>
      <xdr:row>285</xdr:row>
      <xdr:rowOff>0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D759777F-D07B-2373-CD40-3DAD90AE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315849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718457</xdr:colOff>
      <xdr:row>286</xdr:row>
      <xdr:rowOff>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7071DE20-9089-C5EC-C074-D3ECFECA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316992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653143</xdr:colOff>
      <xdr:row>287</xdr:row>
      <xdr:rowOff>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E385CC68-AED9-B3D5-7B3F-0F69735EA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318135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707571</xdr:colOff>
      <xdr:row>288</xdr:row>
      <xdr:rowOff>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94D5AA41-60BD-4D3C-1D71-1617B73A4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3192780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702129</xdr:colOff>
      <xdr:row>289</xdr:row>
      <xdr:rowOff>0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DA0B6B72-8397-E6A5-B470-FD8FE7F0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3204210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289</xdr:row>
      <xdr:rowOff>1126901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59C139A7-F825-EB2A-0512-5265FF935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321564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1106129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36F846E8-0307-455F-5AA1-67420F16F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322707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291</xdr:row>
      <xdr:rowOff>1106129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875F041D-DAF6-B1DB-C446-BAC71A9E5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323850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1106129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7E79DFCF-14A6-4B39-4029-ABAFD68BB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324993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293</xdr:row>
      <xdr:rowOff>1106129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19968BF9-2CB8-40BD-2156-8C1C2C8A6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326136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1132114</xdr:colOff>
      <xdr:row>295</xdr:row>
      <xdr:rowOff>0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6AD14F4B-466C-67DF-DF60-55903E21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327279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1132114</xdr:colOff>
      <xdr:row>296</xdr:row>
      <xdr:rowOff>0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7FE74E47-77E3-A91E-DB9E-A1CBA2007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3284220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729343</xdr:colOff>
      <xdr:row>297</xdr:row>
      <xdr:rowOff>0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0ACF2052-D6EA-1A60-76EB-7A44814E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3295650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1</xdr:col>
      <xdr:colOff>0</xdr:colOff>
      <xdr:row>297</xdr:row>
      <xdr:rowOff>1096027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22554CD1-7EF6-7D66-35B6-8ED5784DF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3307080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298</xdr:row>
      <xdr:rowOff>1096027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9854DF50-7F8F-BAF4-9AD6-7E394911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3318510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299</xdr:row>
      <xdr:rowOff>1096027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CCCC4E14-B5BA-1151-B3D7-FF49E0C10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3329940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305</xdr:row>
      <xdr:rowOff>0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AE6450EB-1D77-0E79-807D-1194DC117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334899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1</xdr:col>
      <xdr:colOff>0</xdr:colOff>
      <xdr:row>306</xdr:row>
      <xdr:rowOff>0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7AD65DEF-C6BB-5311-16B2-2AAE345C8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336042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307</xdr:row>
      <xdr:rowOff>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2F5807F2-B5B2-9901-7C83-74DBE2413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337185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1023257</xdr:colOff>
      <xdr:row>308</xdr:row>
      <xdr:rowOff>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583BC829-5DA5-69DA-56C8-6DB310F4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38328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1023257</xdr:colOff>
      <xdr:row>309</xdr:row>
      <xdr:rowOff>0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63B1E993-BB41-7A1D-2314-B5EA95292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39471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1023257</xdr:colOff>
      <xdr:row>310</xdr:row>
      <xdr:rowOff>0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35396EBE-61D2-42E3-0CAA-107E60419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40614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1023257</xdr:colOff>
      <xdr:row>311</xdr:row>
      <xdr:rowOff>0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20DF6B97-8888-767E-903B-E5E28AD1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3417570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1</xdr:col>
      <xdr:colOff>0</xdr:colOff>
      <xdr:row>311</xdr:row>
      <xdr:rowOff>1081216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856BF504-0843-EE10-D38E-C3B51C2E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42900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312</xdr:row>
      <xdr:rowOff>1081216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1BFE3774-9B8A-52B6-E88F-EFD261359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44043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1</xdr:col>
      <xdr:colOff>0</xdr:colOff>
      <xdr:row>313</xdr:row>
      <xdr:rowOff>1081216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6923F0F5-73E1-0B5D-7174-F56CF7897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3451860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314</xdr:row>
      <xdr:rowOff>1126901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5ADFBF22-5DA8-D2BA-3837-B2432CDE3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346329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1</xdr:col>
      <xdr:colOff>0</xdr:colOff>
      <xdr:row>315</xdr:row>
      <xdr:rowOff>1126901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80280785-F028-B576-B2D2-427380B6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347472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1</xdr:col>
      <xdr:colOff>0</xdr:colOff>
      <xdr:row>316</xdr:row>
      <xdr:rowOff>1126901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B3C11F70-7089-6C56-FE63-C7A057ABE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348615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1</xdr:col>
      <xdr:colOff>0</xdr:colOff>
      <xdr:row>317</xdr:row>
      <xdr:rowOff>1126901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2600D93A-596A-33B3-E17F-C4DFD6FD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349758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318</xdr:row>
      <xdr:rowOff>1126901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7F3A4130-BE34-958C-C303-7993728D7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350901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1121636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5CFE5EB5-2EDA-1967-750A-31CFA1203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352044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320</xdr:row>
      <xdr:rowOff>1121636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03D4BB2B-A75E-0257-CDA8-DE1DA9998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353187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1121636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4071FE42-7E13-C880-416E-56CE258CF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354330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322</xdr:row>
      <xdr:rowOff>1121636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6C19E3B2-6CD9-39A2-F39F-682A4CA31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355473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323</xdr:row>
      <xdr:rowOff>1111250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97E8E08D-590B-295B-619E-A1F7CDB8D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6616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324</xdr:row>
      <xdr:rowOff>1111250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A5B7A6D7-BA78-2D2D-2441-834ACB35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7759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325</xdr:row>
      <xdr:rowOff>1111250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3594B9B5-61BA-CBE0-83C1-991FF48E8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358902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1057401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DFC3EDF0-E196-A392-5598-9D9E886AE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360045000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327</xdr:row>
      <xdr:rowOff>1057401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326494EA-FD23-01F5-6799-757B7CD38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361188000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1126901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0AD36C05-C1EB-A96F-87DE-3A06A351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362331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329</xdr:row>
      <xdr:rowOff>1126901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25D9244E-B110-5166-5B90-F3F96EDDA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363474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330</xdr:row>
      <xdr:rowOff>1126901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7DBB8839-3C94-483A-DCA1-AA57C970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364617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1</xdr:col>
      <xdr:colOff>0</xdr:colOff>
      <xdr:row>331</xdr:row>
      <xdr:rowOff>1126901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7FFF11FB-0B0F-3139-3303-1EB845F70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365760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1111250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E65FF663-B895-76D5-9BDC-6F8DFA2F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6903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1111250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E3ED24CB-3643-1229-4BC4-ACDCAA5F2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8046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1111250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C03042E6-A6B5-122D-6ACF-43614A573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369189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1091045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84287D89-10F0-A0FC-2F9B-C32DB0218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70332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336</xdr:row>
      <xdr:rowOff>1091045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02FDDE05-8B9C-B6AC-731A-36A00EA3B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71475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1091045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3C8E1780-FFB5-44AB-6CFF-EB27D9D50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72618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1091045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62BC508A-AAAE-8D3D-A726-71F829E65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73761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339</xdr:row>
      <xdr:rowOff>1091045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E771434C-CAF2-5C37-C66B-27539424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374904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1126901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1B5BAC8B-099D-465C-90E6-0AA1EE34C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76047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1126901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9E0FA6A7-C2FA-899F-A7CD-8E9E7B00F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77190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1126901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0B5E46DB-FF66-B746-B756-28D7AA4AF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78333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1126901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5684919F-23F7-A03E-6838-F137D6AA9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79476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1126901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27E1218C-5DCF-023B-84F9-FB206952A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80619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345</xdr:row>
      <xdr:rowOff>1126901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410DDF30-D6EF-968B-094C-28D47D1BC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381762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1137583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160C2EF7-D010-B69E-3F76-21CFF8A75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382905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1137583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B4F3E5E0-59B9-E4EB-1269-3378C43B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384048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348</xdr:row>
      <xdr:rowOff>1062080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0AD0A79A-0F98-A911-012F-F9D27FB4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3851910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674914</xdr:colOff>
      <xdr:row>350</xdr:row>
      <xdr:rowOff>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81BF4306-BBB6-5894-374D-1A4A2EB20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386334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674914</xdr:colOff>
      <xdr:row>351</xdr:row>
      <xdr:rowOff>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050284DB-685E-249C-4F58-6542D822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387477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674914</xdr:colOff>
      <xdr:row>352</xdr:row>
      <xdr:rowOff>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5546CC3C-938E-C664-96D0-A7C7A310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388620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674914</xdr:colOff>
      <xdr:row>353</xdr:row>
      <xdr:rowOff>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1BADFF41-692F-555A-3428-54C154445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389763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887186</xdr:colOff>
      <xdr:row>354</xdr:row>
      <xdr:rowOff>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4A77F332-1BCD-57C8-987A-FE7365F6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390906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887186</xdr:colOff>
      <xdr:row>355</xdr:row>
      <xdr:rowOff>0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D7A2790D-39B8-E1FD-B8B7-652F2DD1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392049000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718457</xdr:colOff>
      <xdr:row>356</xdr:row>
      <xdr:rowOff>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6D3F1CEB-F1B5-68C2-F2D7-8C9BC408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393192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908957</xdr:colOff>
      <xdr:row>357</xdr:row>
      <xdr:rowOff>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0477B942-91F0-CCD5-B918-51216E832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394335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908957</xdr:colOff>
      <xdr:row>358</xdr:row>
      <xdr:rowOff>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319ACBE1-8BD1-C8C9-43A1-64BD2BA1E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395478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908957</xdr:colOff>
      <xdr:row>359</xdr:row>
      <xdr:rowOff>0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7EB3A0BF-2A1C-BC5F-3EB6-F5BEBC6DC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396621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925286</xdr:colOff>
      <xdr:row>360</xdr:row>
      <xdr:rowOff>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B548BBBC-F7D3-DA05-F462-A049490E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397764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745671</xdr:colOff>
      <xdr:row>361</xdr:row>
      <xdr:rowOff>0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0F5F4A3B-48B2-4A11-74B1-7E352E0DD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3989070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854529</xdr:colOff>
      <xdr:row>362</xdr:row>
      <xdr:rowOff>0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2329AA0B-822D-22B0-26D5-6CC16129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400050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854529</xdr:colOff>
      <xdr:row>363</xdr:row>
      <xdr:rowOff>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2B49EF32-6576-D5A2-3B04-965E0E6B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401193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892629</xdr:colOff>
      <xdr:row>364</xdr:row>
      <xdr:rowOff>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241410CC-8803-7BEF-1832-3CA6DCFB5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02336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892629</xdr:colOff>
      <xdr:row>365</xdr:row>
      <xdr:rowOff>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BEA87108-EF30-DAEE-6506-025D3975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03479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892629</xdr:colOff>
      <xdr:row>366</xdr:row>
      <xdr:rowOff>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FD87074F-5774-B2A2-42DC-7DF4C4DDF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04622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892629</xdr:colOff>
      <xdr:row>367</xdr:row>
      <xdr:rowOff>0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xmlns="" id="{B43B4ED3-3B5F-AE5B-244C-6403E50B9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4057650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919843</xdr:colOff>
      <xdr:row>368</xdr:row>
      <xdr:rowOff>0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xmlns="" id="{1FD4E404-4071-2FF6-9637-FC980B399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406908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919843</xdr:colOff>
      <xdr:row>369</xdr:row>
      <xdr:rowOff>0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6338EEDE-767D-C232-7DEC-3B13A20C0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408051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919843</xdr:colOff>
      <xdr:row>370</xdr:row>
      <xdr:rowOff>0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786607CE-680B-8D1D-E547-CC220737F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409194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919843</xdr:colOff>
      <xdr:row>371</xdr:row>
      <xdr:rowOff>0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E1A2A0C6-AFD0-3A49-F829-351F0FE42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4103370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941614</xdr:colOff>
      <xdr:row>372</xdr:row>
      <xdr:rowOff>0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578D182F-AC6F-2E2F-B750-F9273DD6B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411480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941614</xdr:colOff>
      <xdr:row>373</xdr:row>
      <xdr:rowOff>0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9662CDC0-ED4B-6C3B-8297-AC0DDB799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412623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723900</xdr:colOff>
      <xdr:row>374</xdr:row>
      <xdr:rowOff>0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58519B5E-4BFF-A209-AB6F-4A18FA25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13766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723900</xdr:colOff>
      <xdr:row>375</xdr:row>
      <xdr:rowOff>0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85383492-1203-1E9F-4D52-65FAC7C58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14909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723900</xdr:colOff>
      <xdr:row>376</xdr:row>
      <xdr:rowOff>0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1EECDDFB-7E20-B96F-D6C2-0A7D1C799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16052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723900</xdr:colOff>
      <xdr:row>377</xdr:row>
      <xdr:rowOff>0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97AB5FE8-D56A-E4A4-2364-E4DFF8700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17195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723900</xdr:colOff>
      <xdr:row>378</xdr:row>
      <xdr:rowOff>0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7A1FBBC7-6A2F-AA63-68CB-1CA0418CE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418338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903514</xdr:colOff>
      <xdr:row>379</xdr:row>
      <xdr:rowOff>0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589B3C75-7F13-2796-A4D4-B7790B83D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419481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903514</xdr:colOff>
      <xdr:row>380</xdr:row>
      <xdr:rowOff>0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CDB2DDC4-62AF-2429-DFD8-251C21C9C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420624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903514</xdr:colOff>
      <xdr:row>381</xdr:row>
      <xdr:rowOff>0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AD2F4872-39B0-99E4-6368-7B4CB5AFA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421767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903514</xdr:colOff>
      <xdr:row>382</xdr:row>
      <xdr:rowOff>0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C8179257-EC67-693E-3048-022BC82EA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4229100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1055914</xdr:colOff>
      <xdr:row>383</xdr:row>
      <xdr:rowOff>0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DDDF16CE-B5E4-FAA5-85E7-7AA5F0FF7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424053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1055914</xdr:colOff>
      <xdr:row>384</xdr:row>
      <xdr:rowOff>0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07C43835-4B18-C7CE-74DE-56558640F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425196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1055914</xdr:colOff>
      <xdr:row>385</xdr:row>
      <xdr:rowOff>0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9E8B8A9D-C0AC-20B5-FA37-BC579E38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4263390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854529</xdr:colOff>
      <xdr:row>386</xdr:row>
      <xdr:rowOff>0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A505E882-BF07-3D5D-DFB9-735AA3B38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4274820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925286</xdr:colOff>
      <xdr:row>387</xdr:row>
      <xdr:rowOff>0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6DDE494A-C05E-85A4-EDC1-3FA760B2E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428625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925286</xdr:colOff>
      <xdr:row>388</xdr:row>
      <xdr:rowOff>0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D39A5588-BBC0-FAAD-64D5-475BE971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4297680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388</xdr:row>
      <xdr:rowOff>1030172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202C5ACC-7E9B-F890-BE9A-D27A5F1D6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431863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936171</xdr:colOff>
      <xdr:row>390</xdr:row>
      <xdr:rowOff>0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B1ACC72F-DCFE-E6C8-3A0D-04FAC21B0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433006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936171</xdr:colOff>
      <xdr:row>391</xdr:row>
      <xdr:rowOff>0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813D9FE8-7CCA-375B-F988-D71729280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434149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936171</xdr:colOff>
      <xdr:row>392</xdr:row>
      <xdr:rowOff>0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8DC6F27E-0790-41F6-4E43-8B0539EA7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435292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392</xdr:row>
      <xdr:rowOff>757146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44177A79-D855-F6F2-C9E5-84AEB2133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436435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393</xdr:row>
      <xdr:rowOff>757146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B0BD5942-F919-1963-4197-29F59F033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437578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898989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158F1931-D0F4-2BB7-09CE-A386EE06E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438912000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1071563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08C8D587-F83F-4E04-AB63-0CD1C963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440055000"/>
          <a:ext cx="1143000" cy="10715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990600</xdr:colOff>
      <xdr:row>398</xdr:row>
      <xdr:rowOff>0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F5BE2F69-30A4-7744-F3FA-B8236D893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441198000"/>
          <a:ext cx="990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1045029</xdr:colOff>
      <xdr:row>399</xdr:row>
      <xdr:rowOff>0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2D20F632-556C-1AB6-3BDC-3ACFCB681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4423410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709825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FFDB0A2D-F135-FB3D-3B15-AB8F8CEB8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4434840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400</xdr:row>
      <xdr:rowOff>709825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A5A927AD-43BD-7FB0-5FF4-772D8088F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4446270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401</xdr:row>
      <xdr:rowOff>709825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E9B13C8E-72A0-B34E-F2FA-08A55BB4E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4457700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709825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553275C1-F100-83A1-2FA9-F2C077D9E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4469130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1066800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xmlns="" id="{C4C73FE1-9B4A-E9AC-FE9F-3255F6E9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448437000"/>
          <a:ext cx="114300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1</xdr:col>
      <xdr:colOff>0</xdr:colOff>
      <xdr:row>408</xdr:row>
      <xdr:rowOff>1126901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xmlns="" id="{C40CCA6F-139A-6DD7-71C6-47B75539C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449961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1</xdr:col>
      <xdr:colOff>0</xdr:colOff>
      <xdr:row>409</xdr:row>
      <xdr:rowOff>1126901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xmlns="" id="{BAA1E427-0611-B5D5-F3B1-B4E5F9D63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451104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1</xdr:col>
      <xdr:colOff>0</xdr:colOff>
      <xdr:row>410</xdr:row>
      <xdr:rowOff>1052763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xmlns="" id="{4E95F7A2-9D06-6A50-C00C-C1B4CA2B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4522470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745671</xdr:colOff>
      <xdr:row>413</xdr:row>
      <xdr:rowOff>0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xmlns="" id="{B4FAE7CB-24A2-D15A-6D5B-11AD84D4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45358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745671</xdr:colOff>
      <xdr:row>414</xdr:row>
      <xdr:rowOff>0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14A1D609-71C9-97B0-2E97-48B6220A6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45472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1</xdr:col>
      <xdr:colOff>0</xdr:colOff>
      <xdr:row>414</xdr:row>
      <xdr:rowOff>1008529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0FE6902A-A8F6-51DC-0D33-5EE62C8E8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455866500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936171</xdr:colOff>
      <xdr:row>416</xdr:row>
      <xdr:rowOff>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006E7E11-5EC6-D7F7-402C-210F0D824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457009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936171</xdr:colOff>
      <xdr:row>417</xdr:row>
      <xdr:rowOff>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21276B24-4920-176C-D333-B106D12E1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458152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936171</xdr:colOff>
      <xdr:row>418</xdr:row>
      <xdr:rowOff>0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xmlns="" id="{904F065E-AAD5-D2E2-EA04-ACD14B83C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459295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968829</xdr:colOff>
      <xdr:row>419</xdr:row>
      <xdr:rowOff>0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xmlns="" id="{80667D41-0EE6-4ADF-0A7F-3E5F05B48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460438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968829</xdr:colOff>
      <xdr:row>420</xdr:row>
      <xdr:rowOff>0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xmlns="" id="{EAA89F79-F5FE-2DD6-8739-C4DFD1119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461581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968829</xdr:colOff>
      <xdr:row>421</xdr:row>
      <xdr:rowOff>0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xmlns="" id="{8F6D7AE4-470F-A44A-B595-E1167C89A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462724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947057</xdr:colOff>
      <xdr:row>422</xdr:row>
      <xdr:rowOff>0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44A13747-1CD4-0F09-1752-5D1698397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463867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947057</xdr:colOff>
      <xdr:row>423</xdr:row>
      <xdr:rowOff>0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xmlns="" id="{1C4C635E-BD58-2311-A73B-5B02D625A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465010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1</xdr:col>
      <xdr:colOff>0</xdr:colOff>
      <xdr:row>423</xdr:row>
      <xdr:rowOff>1096027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xmlns="" id="{2052F2F4-FBBD-9029-E359-9B70A9D53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66153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1</xdr:col>
      <xdr:colOff>0</xdr:colOff>
      <xdr:row>424</xdr:row>
      <xdr:rowOff>1096027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xmlns="" id="{D1FE662A-4E3C-7F7C-0830-9F2A40AC5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67296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1</xdr:col>
      <xdr:colOff>0</xdr:colOff>
      <xdr:row>425</xdr:row>
      <xdr:rowOff>1096027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xmlns="" id="{DF4F9982-7871-45AB-01D0-DB0D9CFF0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68439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1</xdr:col>
      <xdr:colOff>0</xdr:colOff>
      <xdr:row>426</xdr:row>
      <xdr:rowOff>1096027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E0B5911A-356D-DAC7-892D-F67D1C4F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469582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427</xdr:row>
      <xdr:rowOff>948735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61DC373B-3BE9-37AE-5B7D-22046C935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470725500"/>
          <a:ext cx="1143000" cy="94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428</xdr:row>
      <xdr:rowOff>1062080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xmlns="" id="{ACFA11A4-D559-0E09-D1CD-BB899775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471868500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430</xdr:row>
      <xdr:rowOff>0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134FF16E-D757-250D-D49F-CEECEEB8E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473011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1</xdr:col>
      <xdr:colOff>0</xdr:colOff>
      <xdr:row>431</xdr:row>
      <xdr:rowOff>0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D7B70DEC-19A3-9B3F-45B1-7BE330486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4741545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1</xdr:col>
      <xdr:colOff>0</xdr:colOff>
      <xdr:row>431</xdr:row>
      <xdr:rowOff>1126901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6D9432D3-DCF7-E440-3578-72FCE39AA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475297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1</xdr:col>
      <xdr:colOff>0</xdr:colOff>
      <xdr:row>432</xdr:row>
      <xdr:rowOff>1126901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6A5A6DDA-5771-5635-D8EA-4541CBE88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476440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1</xdr:col>
      <xdr:colOff>0</xdr:colOff>
      <xdr:row>433</xdr:row>
      <xdr:rowOff>1126901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023B593F-CD8C-16D7-A21D-4DD929B02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477583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434</xdr:row>
      <xdr:rowOff>1126901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86EDB357-5B60-6152-B224-DFBE7668C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4787265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914400</xdr:colOff>
      <xdr:row>436</xdr:row>
      <xdr:rowOff>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A71E1738-2B8A-02B9-14ED-513D2F5D3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47986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914400</xdr:colOff>
      <xdr:row>437</xdr:row>
      <xdr:rowOff>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DC08C257-8A50-BEDB-3C51-5F8477454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48101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936171</xdr:colOff>
      <xdr:row>438</xdr:row>
      <xdr:rowOff>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F2065C60-D803-52EB-0A89-46F64FD8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482155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1001486</xdr:colOff>
      <xdr:row>439</xdr:row>
      <xdr:rowOff>0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37ED5C36-F26C-706E-FC40-4E3624002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483298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1001486</xdr:colOff>
      <xdr:row>440</xdr:row>
      <xdr:rowOff>0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6D186EF2-1349-DCFF-767C-66188CF8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484441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1001486</xdr:colOff>
      <xdr:row>441</xdr:row>
      <xdr:rowOff>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AE636D70-FEE6-6868-CF13-5AB29549F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485584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1001486</xdr:colOff>
      <xdr:row>442</xdr:row>
      <xdr:rowOff>0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xmlns="" id="{A71EF2F7-D9F6-E9AB-6F48-513C314BA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486727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1001486</xdr:colOff>
      <xdr:row>443</xdr:row>
      <xdr:rowOff>0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xmlns="" id="{09DBB392-F3FA-8DD4-FB94-D109040AA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487870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1001486</xdr:colOff>
      <xdr:row>444</xdr:row>
      <xdr:rowOff>0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xmlns="" id="{4883B167-53CE-16C5-E0DE-B62F1468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489013500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914400</xdr:colOff>
      <xdr:row>445</xdr:row>
      <xdr:rowOff>0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xmlns="" id="{CD342807-129B-A698-8267-99AA28B7B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490156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914400</xdr:colOff>
      <xdr:row>446</xdr:row>
      <xdr:rowOff>0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xmlns="" id="{F1749A1A-E73C-A73A-A470-81C5F27F7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49129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914400</xdr:colOff>
      <xdr:row>447</xdr:row>
      <xdr:rowOff>0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xmlns="" id="{D6782630-AB1B-D444-8055-72591116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695325" y="492442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979714</xdr:colOff>
      <xdr:row>448</xdr:row>
      <xdr:rowOff>0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41E7C635-7CAF-FC74-7F24-7BE4FC1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493585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979714</xdr:colOff>
      <xdr:row>449</xdr:row>
      <xdr:rowOff>0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xmlns="" id="{2075BC4B-25EE-516C-39D1-76636DC9E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494728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979714</xdr:colOff>
      <xdr:row>450</xdr:row>
      <xdr:rowOff>0</xdr:rowOff>
    </xdr:to>
    <xdr:pic>
      <xdr:nvPicPr>
        <xdr:cNvPr id="861" name="Immagine 860">
          <a:extLst>
            <a:ext uri="{FF2B5EF4-FFF2-40B4-BE49-F238E27FC236}">
              <a16:creationId xmlns:a16="http://schemas.microsoft.com/office/drawing/2014/main" xmlns="" id="{F6F8B5C0-B6CF-43FF-562B-2ED6EAB1E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695325" y="495871500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985157</xdr:colOff>
      <xdr:row>451</xdr:row>
      <xdr:rowOff>0</xdr:rowOff>
    </xdr:to>
    <xdr:pic>
      <xdr:nvPicPr>
        <xdr:cNvPr id="863" name="Immagine 862">
          <a:extLst>
            <a:ext uri="{FF2B5EF4-FFF2-40B4-BE49-F238E27FC236}">
              <a16:creationId xmlns:a16="http://schemas.microsoft.com/office/drawing/2014/main" xmlns="" id="{89536527-4245-5F7E-E8E8-91BE1FD64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695325" y="497014500"/>
          <a:ext cx="985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996043</xdr:colOff>
      <xdr:row>452</xdr:row>
      <xdr:rowOff>0</xdr:rowOff>
    </xdr:to>
    <xdr:pic>
      <xdr:nvPicPr>
        <xdr:cNvPr id="865" name="Immagine 864">
          <a:extLst>
            <a:ext uri="{FF2B5EF4-FFF2-40B4-BE49-F238E27FC236}">
              <a16:creationId xmlns:a16="http://schemas.microsoft.com/office/drawing/2014/main" xmlns="" id="{A03ECC82-B4CC-AA77-9BDE-55D777528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695325" y="498157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936171</xdr:colOff>
      <xdr:row>453</xdr:row>
      <xdr:rowOff>0</xdr:rowOff>
    </xdr:to>
    <xdr:pic>
      <xdr:nvPicPr>
        <xdr:cNvPr id="867" name="Immagine 866">
          <a:extLst>
            <a:ext uri="{FF2B5EF4-FFF2-40B4-BE49-F238E27FC236}">
              <a16:creationId xmlns:a16="http://schemas.microsoft.com/office/drawing/2014/main" xmlns="" id="{25D02292-8DA3-27C8-03D4-A315586B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499300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936171</xdr:colOff>
      <xdr:row>454</xdr:row>
      <xdr:rowOff>0</xdr:rowOff>
    </xdr:to>
    <xdr:pic>
      <xdr:nvPicPr>
        <xdr:cNvPr id="869" name="Immagine 868">
          <a:extLst>
            <a:ext uri="{FF2B5EF4-FFF2-40B4-BE49-F238E27FC236}">
              <a16:creationId xmlns:a16="http://schemas.microsoft.com/office/drawing/2014/main" xmlns="" id="{55654300-FA91-A0C7-4B6A-922BB5198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695325" y="500443500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947057</xdr:colOff>
      <xdr:row>455</xdr:row>
      <xdr:rowOff>0</xdr:rowOff>
    </xdr:to>
    <xdr:pic>
      <xdr:nvPicPr>
        <xdr:cNvPr id="871" name="Immagine 870">
          <a:extLst>
            <a:ext uri="{FF2B5EF4-FFF2-40B4-BE49-F238E27FC236}">
              <a16:creationId xmlns:a16="http://schemas.microsoft.com/office/drawing/2014/main" xmlns="" id="{A9AEDCB3-9140-1D16-405B-C4C09A9D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501586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947057</xdr:colOff>
      <xdr:row>456</xdr:row>
      <xdr:rowOff>0</xdr:rowOff>
    </xdr:to>
    <xdr:pic>
      <xdr:nvPicPr>
        <xdr:cNvPr id="873" name="Immagine 872">
          <a:extLst>
            <a:ext uri="{FF2B5EF4-FFF2-40B4-BE49-F238E27FC236}">
              <a16:creationId xmlns:a16="http://schemas.microsoft.com/office/drawing/2014/main" xmlns="" id="{11E4F1A5-1987-B667-49FE-BD61224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695325" y="502729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457</xdr:row>
      <xdr:rowOff>1126901</xdr:rowOff>
    </xdr:to>
    <xdr:pic>
      <xdr:nvPicPr>
        <xdr:cNvPr id="875" name="Immagine 874">
          <a:extLst>
            <a:ext uri="{FF2B5EF4-FFF2-40B4-BE49-F238E27FC236}">
              <a16:creationId xmlns:a16="http://schemas.microsoft.com/office/drawing/2014/main" xmlns="" id="{08212CB4-9E21-E799-3D63-70F90D9BB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695325" y="504063000"/>
          <a:ext cx="1143000" cy="1126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642257</xdr:colOff>
      <xdr:row>459</xdr:row>
      <xdr:rowOff>0</xdr:rowOff>
    </xdr:to>
    <xdr:pic>
      <xdr:nvPicPr>
        <xdr:cNvPr id="877" name="Immagine 876">
          <a:extLst>
            <a:ext uri="{FF2B5EF4-FFF2-40B4-BE49-F238E27FC236}">
              <a16:creationId xmlns:a16="http://schemas.microsoft.com/office/drawing/2014/main" xmlns="" id="{8619C620-0BB6-1259-3F98-F8011CBF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695325" y="505206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680357</xdr:colOff>
      <xdr:row>460</xdr:row>
      <xdr:rowOff>0</xdr:rowOff>
    </xdr:to>
    <xdr:pic>
      <xdr:nvPicPr>
        <xdr:cNvPr id="879" name="Immagine 878">
          <a:extLst>
            <a:ext uri="{FF2B5EF4-FFF2-40B4-BE49-F238E27FC236}">
              <a16:creationId xmlns:a16="http://schemas.microsoft.com/office/drawing/2014/main" xmlns="" id="{F0A85A5C-DEFD-760A-9104-2CB70D96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695325" y="506349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664029</xdr:colOff>
      <xdr:row>461</xdr:row>
      <xdr:rowOff>0</xdr:rowOff>
    </xdr:to>
    <xdr:pic>
      <xdr:nvPicPr>
        <xdr:cNvPr id="881" name="Immagine 880">
          <a:extLst>
            <a:ext uri="{FF2B5EF4-FFF2-40B4-BE49-F238E27FC236}">
              <a16:creationId xmlns:a16="http://schemas.microsoft.com/office/drawing/2014/main" xmlns="" id="{F9DCC1A6-7B0D-9462-5599-4E6FFE49A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507492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664029</xdr:colOff>
      <xdr:row>462</xdr:row>
      <xdr:rowOff>0</xdr:rowOff>
    </xdr:to>
    <xdr:pic>
      <xdr:nvPicPr>
        <xdr:cNvPr id="883" name="Immagine 882">
          <a:extLst>
            <a:ext uri="{FF2B5EF4-FFF2-40B4-BE49-F238E27FC236}">
              <a16:creationId xmlns:a16="http://schemas.microsoft.com/office/drawing/2014/main" xmlns="" id="{6DAD7C72-F67E-68F4-C9FD-4705B7A4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695325" y="5086350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696686</xdr:colOff>
      <xdr:row>463</xdr:row>
      <xdr:rowOff>0</xdr:rowOff>
    </xdr:to>
    <xdr:pic>
      <xdr:nvPicPr>
        <xdr:cNvPr id="885" name="Immagine 884">
          <a:extLst>
            <a:ext uri="{FF2B5EF4-FFF2-40B4-BE49-F238E27FC236}">
              <a16:creationId xmlns:a16="http://schemas.microsoft.com/office/drawing/2014/main" xmlns="" id="{4C7E7585-CD85-B5DB-63FC-6DA2B63E5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509778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696686</xdr:colOff>
      <xdr:row>464</xdr:row>
      <xdr:rowOff>0</xdr:rowOff>
    </xdr:to>
    <xdr:pic>
      <xdr:nvPicPr>
        <xdr:cNvPr id="887" name="Immagine 886">
          <a:extLst>
            <a:ext uri="{FF2B5EF4-FFF2-40B4-BE49-F238E27FC236}">
              <a16:creationId xmlns:a16="http://schemas.microsoft.com/office/drawing/2014/main" xmlns="" id="{49C9A5D2-C81F-7831-B2D7-2267C6A9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695325" y="510921000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658586</xdr:colOff>
      <xdr:row>465</xdr:row>
      <xdr:rowOff>0</xdr:rowOff>
    </xdr:to>
    <xdr:pic>
      <xdr:nvPicPr>
        <xdr:cNvPr id="889" name="Immagine 888">
          <a:extLst>
            <a:ext uri="{FF2B5EF4-FFF2-40B4-BE49-F238E27FC236}">
              <a16:creationId xmlns:a16="http://schemas.microsoft.com/office/drawing/2014/main" xmlns="" id="{0C43CC7E-EB69-EBC7-A302-E7618E2AC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512064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658586</xdr:colOff>
      <xdr:row>466</xdr:row>
      <xdr:rowOff>0</xdr:rowOff>
    </xdr:to>
    <xdr:pic>
      <xdr:nvPicPr>
        <xdr:cNvPr id="891" name="Immagine 890">
          <a:extLst>
            <a:ext uri="{FF2B5EF4-FFF2-40B4-BE49-F238E27FC236}">
              <a16:creationId xmlns:a16="http://schemas.microsoft.com/office/drawing/2014/main" xmlns="" id="{56D31AB5-00BC-E3A1-D1FE-CE511EA7E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695325" y="5132070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707571</xdr:colOff>
      <xdr:row>467</xdr:row>
      <xdr:rowOff>0</xdr:rowOff>
    </xdr:to>
    <xdr:pic>
      <xdr:nvPicPr>
        <xdr:cNvPr id="893" name="Immagine 892">
          <a:extLst>
            <a:ext uri="{FF2B5EF4-FFF2-40B4-BE49-F238E27FC236}">
              <a16:creationId xmlns:a16="http://schemas.microsoft.com/office/drawing/2014/main" xmlns="" id="{DFE91B6C-CBBD-EF55-E503-8A3C8A63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695325" y="5143500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718457</xdr:colOff>
      <xdr:row>468</xdr:row>
      <xdr:rowOff>0</xdr:rowOff>
    </xdr:to>
    <xdr:pic>
      <xdr:nvPicPr>
        <xdr:cNvPr id="895" name="Immagine 894">
          <a:extLst>
            <a:ext uri="{FF2B5EF4-FFF2-40B4-BE49-F238E27FC236}">
              <a16:creationId xmlns:a16="http://schemas.microsoft.com/office/drawing/2014/main" xmlns="" id="{42EBA02A-5C0C-B346-4BAE-B10E1BC71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695325" y="515493000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680357</xdr:colOff>
      <xdr:row>469</xdr:row>
      <xdr:rowOff>0</xdr:rowOff>
    </xdr:to>
    <xdr:pic>
      <xdr:nvPicPr>
        <xdr:cNvPr id="897" name="Immagine 896">
          <a:extLst>
            <a:ext uri="{FF2B5EF4-FFF2-40B4-BE49-F238E27FC236}">
              <a16:creationId xmlns:a16="http://schemas.microsoft.com/office/drawing/2014/main" xmlns="" id="{6F2069B0-E024-20D4-71C3-F6E99CFE0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695325" y="516636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669471</xdr:colOff>
      <xdr:row>470</xdr:row>
      <xdr:rowOff>0</xdr:rowOff>
    </xdr:to>
    <xdr:pic>
      <xdr:nvPicPr>
        <xdr:cNvPr id="899" name="Immagine 898">
          <a:extLst>
            <a:ext uri="{FF2B5EF4-FFF2-40B4-BE49-F238E27FC236}">
              <a16:creationId xmlns:a16="http://schemas.microsoft.com/office/drawing/2014/main" xmlns="" id="{2900B846-EE0F-2413-D91F-9A7334E5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695325" y="517779000"/>
          <a:ext cx="669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674914</xdr:colOff>
      <xdr:row>471</xdr:row>
      <xdr:rowOff>0</xdr:rowOff>
    </xdr:to>
    <xdr:pic>
      <xdr:nvPicPr>
        <xdr:cNvPr id="901" name="Immagine 900">
          <a:extLst>
            <a:ext uri="{FF2B5EF4-FFF2-40B4-BE49-F238E27FC236}">
              <a16:creationId xmlns:a16="http://schemas.microsoft.com/office/drawing/2014/main" xmlns="" id="{1115CE48-DDFE-BBF0-F772-BF9807EE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695325" y="5189220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680357</xdr:colOff>
      <xdr:row>472</xdr:row>
      <xdr:rowOff>0</xdr:rowOff>
    </xdr:to>
    <xdr:pic>
      <xdr:nvPicPr>
        <xdr:cNvPr id="903" name="Immagine 902">
          <a:extLst>
            <a:ext uri="{FF2B5EF4-FFF2-40B4-BE49-F238E27FC236}">
              <a16:creationId xmlns:a16="http://schemas.microsoft.com/office/drawing/2014/main" xmlns="" id="{4181429B-396B-BFFA-13C9-BA2076F4F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695325" y="520065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691243</xdr:colOff>
      <xdr:row>473</xdr:row>
      <xdr:rowOff>0</xdr:rowOff>
    </xdr:to>
    <xdr:pic>
      <xdr:nvPicPr>
        <xdr:cNvPr id="905" name="Immagine 904">
          <a:extLst>
            <a:ext uri="{FF2B5EF4-FFF2-40B4-BE49-F238E27FC236}">
              <a16:creationId xmlns:a16="http://schemas.microsoft.com/office/drawing/2014/main" xmlns="" id="{2BF1943C-1B4E-8D6B-3C9E-5C461E426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5212080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691243</xdr:colOff>
      <xdr:row>474</xdr:row>
      <xdr:rowOff>0</xdr:rowOff>
    </xdr:to>
    <xdr:pic>
      <xdr:nvPicPr>
        <xdr:cNvPr id="907" name="Immagine 906">
          <a:extLst>
            <a:ext uri="{FF2B5EF4-FFF2-40B4-BE49-F238E27FC236}">
              <a16:creationId xmlns:a16="http://schemas.microsoft.com/office/drawing/2014/main" xmlns="" id="{346A5467-36AE-3AAD-69EC-B72BB0675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695325" y="5223510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1121229</xdr:colOff>
      <xdr:row>475</xdr:row>
      <xdr:rowOff>0</xdr:rowOff>
    </xdr:to>
    <xdr:pic>
      <xdr:nvPicPr>
        <xdr:cNvPr id="909" name="Immagine 908">
          <a:extLst>
            <a:ext uri="{FF2B5EF4-FFF2-40B4-BE49-F238E27FC236}">
              <a16:creationId xmlns:a16="http://schemas.microsoft.com/office/drawing/2014/main" xmlns="" id="{85FC6687-AF66-32FE-6662-6294F2E5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523494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1121229</xdr:colOff>
      <xdr:row>476</xdr:row>
      <xdr:rowOff>0</xdr:rowOff>
    </xdr:to>
    <xdr:pic>
      <xdr:nvPicPr>
        <xdr:cNvPr id="911" name="Immagine 910">
          <a:extLst>
            <a:ext uri="{FF2B5EF4-FFF2-40B4-BE49-F238E27FC236}">
              <a16:creationId xmlns:a16="http://schemas.microsoft.com/office/drawing/2014/main" xmlns="" id="{EF54422F-CE10-58AE-AEFB-19A522DED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524637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1121229</xdr:colOff>
      <xdr:row>477</xdr:row>
      <xdr:rowOff>0</xdr:rowOff>
    </xdr:to>
    <xdr:pic>
      <xdr:nvPicPr>
        <xdr:cNvPr id="913" name="Immagine 912">
          <a:extLst>
            <a:ext uri="{FF2B5EF4-FFF2-40B4-BE49-F238E27FC236}">
              <a16:creationId xmlns:a16="http://schemas.microsoft.com/office/drawing/2014/main" xmlns="" id="{CF825FC7-8CF0-0933-2B55-902E52DB8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695325" y="5257800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576943</xdr:colOff>
      <xdr:row>478</xdr:row>
      <xdr:rowOff>0</xdr:rowOff>
    </xdr:to>
    <xdr:pic>
      <xdr:nvPicPr>
        <xdr:cNvPr id="915" name="Immagine 914">
          <a:extLst>
            <a:ext uri="{FF2B5EF4-FFF2-40B4-BE49-F238E27FC236}">
              <a16:creationId xmlns:a16="http://schemas.microsoft.com/office/drawing/2014/main" xmlns="" id="{C504CE80-C365-1025-119C-8C5A6E7C6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526923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576943</xdr:colOff>
      <xdr:row>479</xdr:row>
      <xdr:rowOff>0</xdr:rowOff>
    </xdr:to>
    <xdr:pic>
      <xdr:nvPicPr>
        <xdr:cNvPr id="917" name="Immagine 916">
          <a:extLst>
            <a:ext uri="{FF2B5EF4-FFF2-40B4-BE49-F238E27FC236}">
              <a16:creationId xmlns:a16="http://schemas.microsoft.com/office/drawing/2014/main" xmlns="" id="{5BA36C75-5BAE-73F7-47F1-C33A5E3A2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528066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576943</xdr:colOff>
      <xdr:row>480</xdr:row>
      <xdr:rowOff>0</xdr:rowOff>
    </xdr:to>
    <xdr:pic>
      <xdr:nvPicPr>
        <xdr:cNvPr id="919" name="Immagine 918">
          <a:extLst>
            <a:ext uri="{FF2B5EF4-FFF2-40B4-BE49-F238E27FC236}">
              <a16:creationId xmlns:a16="http://schemas.microsoft.com/office/drawing/2014/main" xmlns="" id="{C6DCF287-1863-0C5A-E9FE-2830EEF93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695325" y="529209000"/>
          <a:ext cx="576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653143</xdr:colOff>
      <xdr:row>481</xdr:row>
      <xdr:rowOff>0</xdr:rowOff>
    </xdr:to>
    <xdr:pic>
      <xdr:nvPicPr>
        <xdr:cNvPr id="921" name="Immagine 920">
          <a:extLst>
            <a:ext uri="{FF2B5EF4-FFF2-40B4-BE49-F238E27FC236}">
              <a16:creationId xmlns:a16="http://schemas.microsoft.com/office/drawing/2014/main" xmlns="" id="{19A1608C-2A4B-618A-ADA8-70B999A02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530352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653143</xdr:colOff>
      <xdr:row>482</xdr:row>
      <xdr:rowOff>0</xdr:rowOff>
    </xdr:to>
    <xdr:pic>
      <xdr:nvPicPr>
        <xdr:cNvPr id="923" name="Immagine 922">
          <a:extLst>
            <a:ext uri="{FF2B5EF4-FFF2-40B4-BE49-F238E27FC236}">
              <a16:creationId xmlns:a16="http://schemas.microsoft.com/office/drawing/2014/main" xmlns="" id="{626FD936-2F17-92E0-32E7-7271F802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531495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653143</xdr:colOff>
      <xdr:row>483</xdr:row>
      <xdr:rowOff>0</xdr:rowOff>
    </xdr:to>
    <xdr:pic>
      <xdr:nvPicPr>
        <xdr:cNvPr id="925" name="Immagine 924">
          <a:extLst>
            <a:ext uri="{FF2B5EF4-FFF2-40B4-BE49-F238E27FC236}">
              <a16:creationId xmlns:a16="http://schemas.microsoft.com/office/drawing/2014/main" xmlns="" id="{9B2EFA19-3FB5-C19F-5E86-9C784D3E5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695325" y="532638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0</xdr:col>
      <xdr:colOff>615043</xdr:colOff>
      <xdr:row>484</xdr:row>
      <xdr:rowOff>0</xdr:rowOff>
    </xdr:to>
    <xdr:pic>
      <xdr:nvPicPr>
        <xdr:cNvPr id="927" name="Immagine 926">
          <a:extLst>
            <a:ext uri="{FF2B5EF4-FFF2-40B4-BE49-F238E27FC236}">
              <a16:creationId xmlns:a16="http://schemas.microsoft.com/office/drawing/2014/main" xmlns="" id="{54BD37EA-E87C-31FA-288E-8B50F1B1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533781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0</xdr:col>
      <xdr:colOff>615043</xdr:colOff>
      <xdr:row>485</xdr:row>
      <xdr:rowOff>0</xdr:rowOff>
    </xdr:to>
    <xdr:pic>
      <xdr:nvPicPr>
        <xdr:cNvPr id="929" name="Immagine 928">
          <a:extLst>
            <a:ext uri="{FF2B5EF4-FFF2-40B4-BE49-F238E27FC236}">
              <a16:creationId xmlns:a16="http://schemas.microsoft.com/office/drawing/2014/main" xmlns="" id="{A8EE98D0-555A-60E2-5D35-6599081A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695325" y="534924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636814</xdr:colOff>
      <xdr:row>486</xdr:row>
      <xdr:rowOff>0</xdr:rowOff>
    </xdr:to>
    <xdr:pic>
      <xdr:nvPicPr>
        <xdr:cNvPr id="931" name="Immagine 930">
          <a:extLst>
            <a:ext uri="{FF2B5EF4-FFF2-40B4-BE49-F238E27FC236}">
              <a16:creationId xmlns:a16="http://schemas.microsoft.com/office/drawing/2014/main" xmlns="" id="{BF39C279-9001-B382-B7E7-A951E2757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536067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636814</xdr:colOff>
      <xdr:row>487</xdr:row>
      <xdr:rowOff>0</xdr:rowOff>
    </xdr:to>
    <xdr:pic>
      <xdr:nvPicPr>
        <xdr:cNvPr id="933" name="Immagine 932">
          <a:extLst>
            <a:ext uri="{FF2B5EF4-FFF2-40B4-BE49-F238E27FC236}">
              <a16:creationId xmlns:a16="http://schemas.microsoft.com/office/drawing/2014/main" xmlns="" id="{BC770D6C-7066-7C89-582D-18136036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695325" y="537210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1</xdr:col>
      <xdr:colOff>0</xdr:colOff>
      <xdr:row>487</xdr:row>
      <xdr:rowOff>1086109</xdr:rowOff>
    </xdr:to>
    <xdr:pic>
      <xdr:nvPicPr>
        <xdr:cNvPr id="935" name="Immagine 934">
          <a:extLst>
            <a:ext uri="{FF2B5EF4-FFF2-40B4-BE49-F238E27FC236}">
              <a16:creationId xmlns:a16="http://schemas.microsoft.com/office/drawing/2014/main" xmlns="" id="{B60D2C32-ED28-C9E6-100D-CF7F4757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695325" y="538353000"/>
          <a:ext cx="1143000" cy="1086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615043</xdr:colOff>
      <xdr:row>489</xdr:row>
      <xdr:rowOff>0</xdr:rowOff>
    </xdr:to>
    <xdr:pic>
      <xdr:nvPicPr>
        <xdr:cNvPr id="937" name="Immagine 936">
          <a:extLst>
            <a:ext uri="{FF2B5EF4-FFF2-40B4-BE49-F238E27FC236}">
              <a16:creationId xmlns:a16="http://schemas.microsoft.com/office/drawing/2014/main" xmlns="" id="{E90252FE-C693-FC45-EF6F-55E9CEE11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695325" y="539496000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0</xdr:col>
      <xdr:colOff>685800</xdr:colOff>
      <xdr:row>490</xdr:row>
      <xdr:rowOff>0</xdr:rowOff>
    </xdr:to>
    <xdr:pic>
      <xdr:nvPicPr>
        <xdr:cNvPr id="939" name="Immagine 938">
          <a:extLst>
            <a:ext uri="{FF2B5EF4-FFF2-40B4-BE49-F238E27FC236}">
              <a16:creationId xmlns:a16="http://schemas.microsoft.com/office/drawing/2014/main" xmlns="" id="{3265DFA3-95DC-4A4D-ADE2-E195E5BD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695325" y="5406390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0</xdr:col>
      <xdr:colOff>642257</xdr:colOff>
      <xdr:row>491</xdr:row>
      <xdr:rowOff>0</xdr:rowOff>
    </xdr:to>
    <xdr:pic>
      <xdr:nvPicPr>
        <xdr:cNvPr id="941" name="Immagine 940">
          <a:extLst>
            <a:ext uri="{FF2B5EF4-FFF2-40B4-BE49-F238E27FC236}">
              <a16:creationId xmlns:a16="http://schemas.microsoft.com/office/drawing/2014/main" xmlns="" id="{D24EC0C5-D963-7EF4-70BE-A92DC3505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695325" y="541782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1</xdr:col>
      <xdr:colOff>0</xdr:colOff>
      <xdr:row>491</xdr:row>
      <xdr:rowOff>1137583</xdr:rowOff>
    </xdr:to>
    <xdr:pic>
      <xdr:nvPicPr>
        <xdr:cNvPr id="943" name="Immagine 942">
          <a:extLst>
            <a:ext uri="{FF2B5EF4-FFF2-40B4-BE49-F238E27FC236}">
              <a16:creationId xmlns:a16="http://schemas.microsoft.com/office/drawing/2014/main" xmlns="" id="{2808EF87-4200-E025-FAC1-65D6A63A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542925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1</xdr:col>
      <xdr:colOff>0</xdr:colOff>
      <xdr:row>492</xdr:row>
      <xdr:rowOff>1137583</xdr:rowOff>
    </xdr:to>
    <xdr:pic>
      <xdr:nvPicPr>
        <xdr:cNvPr id="945" name="Immagine 944">
          <a:extLst>
            <a:ext uri="{FF2B5EF4-FFF2-40B4-BE49-F238E27FC236}">
              <a16:creationId xmlns:a16="http://schemas.microsoft.com/office/drawing/2014/main" xmlns="" id="{940DC50A-A5B2-9074-AD6A-27D8AC3FA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544068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1</xdr:col>
      <xdr:colOff>0</xdr:colOff>
      <xdr:row>493</xdr:row>
      <xdr:rowOff>1137583</xdr:rowOff>
    </xdr:to>
    <xdr:pic>
      <xdr:nvPicPr>
        <xdr:cNvPr id="947" name="Immagine 946">
          <a:extLst>
            <a:ext uri="{FF2B5EF4-FFF2-40B4-BE49-F238E27FC236}">
              <a16:creationId xmlns:a16="http://schemas.microsoft.com/office/drawing/2014/main" xmlns="" id="{A6B17BAD-8EC4-509F-C1FE-93264ED29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545211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1</xdr:col>
      <xdr:colOff>0</xdr:colOff>
      <xdr:row>494</xdr:row>
      <xdr:rowOff>1137583</xdr:rowOff>
    </xdr:to>
    <xdr:pic>
      <xdr:nvPicPr>
        <xdr:cNvPr id="949" name="Immagine 948">
          <a:extLst>
            <a:ext uri="{FF2B5EF4-FFF2-40B4-BE49-F238E27FC236}">
              <a16:creationId xmlns:a16="http://schemas.microsoft.com/office/drawing/2014/main" xmlns="" id="{DFDD5D7C-EC54-FC74-18B4-DFC69DC4B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695325" y="546354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1</xdr:col>
      <xdr:colOff>0</xdr:colOff>
      <xdr:row>495</xdr:row>
      <xdr:rowOff>1106129</xdr:rowOff>
    </xdr:to>
    <xdr:pic>
      <xdr:nvPicPr>
        <xdr:cNvPr id="951" name="Immagine 950">
          <a:extLst>
            <a:ext uri="{FF2B5EF4-FFF2-40B4-BE49-F238E27FC236}">
              <a16:creationId xmlns:a16="http://schemas.microsoft.com/office/drawing/2014/main" xmlns="" id="{4015AC94-7C1F-F1E9-2E47-435B32BFB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547497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1</xdr:col>
      <xdr:colOff>0</xdr:colOff>
      <xdr:row>496</xdr:row>
      <xdr:rowOff>1106129</xdr:rowOff>
    </xdr:to>
    <xdr:pic>
      <xdr:nvPicPr>
        <xdr:cNvPr id="953" name="Immagine 952">
          <a:extLst>
            <a:ext uri="{FF2B5EF4-FFF2-40B4-BE49-F238E27FC236}">
              <a16:creationId xmlns:a16="http://schemas.microsoft.com/office/drawing/2014/main" xmlns="" id="{F3480A2F-25CF-62D1-D5CB-5FC05E7B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548640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1</xdr:col>
      <xdr:colOff>0</xdr:colOff>
      <xdr:row>497</xdr:row>
      <xdr:rowOff>1106129</xdr:rowOff>
    </xdr:to>
    <xdr:pic>
      <xdr:nvPicPr>
        <xdr:cNvPr id="955" name="Immagine 954">
          <a:extLst>
            <a:ext uri="{FF2B5EF4-FFF2-40B4-BE49-F238E27FC236}">
              <a16:creationId xmlns:a16="http://schemas.microsoft.com/office/drawing/2014/main" xmlns="" id="{7D90E6DF-C98B-C26C-3196-467AF3C03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549783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1</xdr:col>
      <xdr:colOff>0</xdr:colOff>
      <xdr:row>498</xdr:row>
      <xdr:rowOff>1106129</xdr:rowOff>
    </xdr:to>
    <xdr:pic>
      <xdr:nvPicPr>
        <xdr:cNvPr id="957" name="Immagine 956">
          <a:extLst>
            <a:ext uri="{FF2B5EF4-FFF2-40B4-BE49-F238E27FC236}">
              <a16:creationId xmlns:a16="http://schemas.microsoft.com/office/drawing/2014/main" xmlns="" id="{C106252D-0AC5-538B-31B1-22C6C92C1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695325" y="550926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1</xdr:col>
      <xdr:colOff>0</xdr:colOff>
      <xdr:row>500</xdr:row>
      <xdr:rowOff>0</xdr:rowOff>
    </xdr:to>
    <xdr:pic>
      <xdr:nvPicPr>
        <xdr:cNvPr id="959" name="Immagine 958">
          <a:extLst>
            <a:ext uri="{FF2B5EF4-FFF2-40B4-BE49-F238E27FC236}">
              <a16:creationId xmlns:a16="http://schemas.microsoft.com/office/drawing/2014/main" xmlns="" id="{F790727A-ACC6-3D8D-A46B-D62B81726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552069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1</xdr:col>
      <xdr:colOff>0</xdr:colOff>
      <xdr:row>501</xdr:row>
      <xdr:rowOff>0</xdr:rowOff>
    </xdr:to>
    <xdr:pic>
      <xdr:nvPicPr>
        <xdr:cNvPr id="961" name="Immagine 960">
          <a:extLst>
            <a:ext uri="{FF2B5EF4-FFF2-40B4-BE49-F238E27FC236}">
              <a16:creationId xmlns:a16="http://schemas.microsoft.com/office/drawing/2014/main" xmlns="" id="{211F5C01-149C-A0A3-9500-60D38DCD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553212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1</xdr:col>
      <xdr:colOff>0</xdr:colOff>
      <xdr:row>502</xdr:row>
      <xdr:rowOff>0</xdr:rowOff>
    </xdr:to>
    <xdr:pic>
      <xdr:nvPicPr>
        <xdr:cNvPr id="963" name="Immagine 962">
          <a:extLst>
            <a:ext uri="{FF2B5EF4-FFF2-40B4-BE49-F238E27FC236}">
              <a16:creationId xmlns:a16="http://schemas.microsoft.com/office/drawing/2014/main" xmlns="" id="{525582B4-B4F5-E3DF-7AF3-2DB56B5D9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554355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1</xdr:col>
      <xdr:colOff>0</xdr:colOff>
      <xdr:row>503</xdr:row>
      <xdr:rowOff>0</xdr:rowOff>
    </xdr:to>
    <xdr:pic>
      <xdr:nvPicPr>
        <xdr:cNvPr id="965" name="Immagine 964">
          <a:extLst>
            <a:ext uri="{FF2B5EF4-FFF2-40B4-BE49-F238E27FC236}">
              <a16:creationId xmlns:a16="http://schemas.microsoft.com/office/drawing/2014/main" xmlns="" id="{31B07223-DF9E-7187-4F86-92CD6202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695325" y="555498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642257</xdr:colOff>
      <xdr:row>504</xdr:row>
      <xdr:rowOff>0</xdr:rowOff>
    </xdr:to>
    <xdr:pic>
      <xdr:nvPicPr>
        <xdr:cNvPr id="967" name="Immagine 966">
          <a:extLst>
            <a:ext uri="{FF2B5EF4-FFF2-40B4-BE49-F238E27FC236}">
              <a16:creationId xmlns:a16="http://schemas.microsoft.com/office/drawing/2014/main" xmlns="" id="{85A724B1-DC7C-EC35-A869-0790163A0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556641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642257</xdr:colOff>
      <xdr:row>505</xdr:row>
      <xdr:rowOff>0</xdr:rowOff>
    </xdr:to>
    <xdr:pic>
      <xdr:nvPicPr>
        <xdr:cNvPr id="969" name="Immagine 968">
          <a:extLst>
            <a:ext uri="{FF2B5EF4-FFF2-40B4-BE49-F238E27FC236}">
              <a16:creationId xmlns:a16="http://schemas.microsoft.com/office/drawing/2014/main" xmlns="" id="{596AF62D-FAC5-99C9-450A-A823F0EC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557784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642257</xdr:colOff>
      <xdr:row>506</xdr:row>
      <xdr:rowOff>0</xdr:rowOff>
    </xdr:to>
    <xdr:pic>
      <xdr:nvPicPr>
        <xdr:cNvPr id="971" name="Immagine 970">
          <a:extLst>
            <a:ext uri="{FF2B5EF4-FFF2-40B4-BE49-F238E27FC236}">
              <a16:creationId xmlns:a16="http://schemas.microsoft.com/office/drawing/2014/main" xmlns="" id="{2705C4E4-AD35-8CE6-518B-FC05E933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558927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642257</xdr:colOff>
      <xdr:row>507</xdr:row>
      <xdr:rowOff>0</xdr:rowOff>
    </xdr:to>
    <xdr:pic>
      <xdr:nvPicPr>
        <xdr:cNvPr id="973" name="Immagine 972">
          <a:extLst>
            <a:ext uri="{FF2B5EF4-FFF2-40B4-BE49-F238E27FC236}">
              <a16:creationId xmlns:a16="http://schemas.microsoft.com/office/drawing/2014/main" xmlns="" id="{B48A6FA1-32DF-F90F-CC2E-55457EF09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695325" y="5600700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1</xdr:col>
      <xdr:colOff>0</xdr:colOff>
      <xdr:row>507</xdr:row>
      <xdr:rowOff>1116419</xdr:rowOff>
    </xdr:to>
    <xdr:pic>
      <xdr:nvPicPr>
        <xdr:cNvPr id="975" name="Immagine 974">
          <a:extLst>
            <a:ext uri="{FF2B5EF4-FFF2-40B4-BE49-F238E27FC236}">
              <a16:creationId xmlns:a16="http://schemas.microsoft.com/office/drawing/2014/main" xmlns="" id="{CCA8EA15-DF68-3973-EFAF-9B043C7B3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695325" y="5612130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1</xdr:col>
      <xdr:colOff>0</xdr:colOff>
      <xdr:row>509</xdr:row>
      <xdr:rowOff>600621</xdr:rowOff>
    </xdr:to>
    <xdr:pic>
      <xdr:nvPicPr>
        <xdr:cNvPr id="977" name="Immagine 976">
          <a:extLst>
            <a:ext uri="{FF2B5EF4-FFF2-40B4-BE49-F238E27FC236}">
              <a16:creationId xmlns:a16="http://schemas.microsoft.com/office/drawing/2014/main" xmlns="" id="{5347C9CD-36BF-7FF4-D7C9-218D26E56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695325" y="5627370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1</xdr:col>
      <xdr:colOff>0</xdr:colOff>
      <xdr:row>510</xdr:row>
      <xdr:rowOff>698904</xdr:rowOff>
    </xdr:to>
    <xdr:pic>
      <xdr:nvPicPr>
        <xdr:cNvPr id="979" name="Immagine 978">
          <a:extLst>
            <a:ext uri="{FF2B5EF4-FFF2-40B4-BE49-F238E27FC236}">
              <a16:creationId xmlns:a16="http://schemas.microsoft.com/office/drawing/2014/main" xmlns="" id="{786C5F24-D486-BEE3-2412-A32B9C4C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695325" y="5638800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1</xdr:col>
      <xdr:colOff>0</xdr:colOff>
      <xdr:row>511</xdr:row>
      <xdr:rowOff>760787</xdr:rowOff>
    </xdr:to>
    <xdr:pic>
      <xdr:nvPicPr>
        <xdr:cNvPr id="981" name="Immagine 980">
          <a:extLst>
            <a:ext uri="{FF2B5EF4-FFF2-40B4-BE49-F238E27FC236}">
              <a16:creationId xmlns:a16="http://schemas.microsoft.com/office/drawing/2014/main" xmlns="" id="{9FA88D0C-D855-7541-C75A-A773DB259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565023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1</xdr:col>
      <xdr:colOff>0</xdr:colOff>
      <xdr:row>512</xdr:row>
      <xdr:rowOff>760787</xdr:rowOff>
    </xdr:to>
    <xdr:pic>
      <xdr:nvPicPr>
        <xdr:cNvPr id="983" name="Immagine 982">
          <a:extLst>
            <a:ext uri="{FF2B5EF4-FFF2-40B4-BE49-F238E27FC236}">
              <a16:creationId xmlns:a16="http://schemas.microsoft.com/office/drawing/2014/main" xmlns="" id="{9CEA1335-24AB-A473-7DF4-95A7CA63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566166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1</xdr:col>
      <xdr:colOff>0</xdr:colOff>
      <xdr:row>513</xdr:row>
      <xdr:rowOff>760787</xdr:rowOff>
    </xdr:to>
    <xdr:pic>
      <xdr:nvPicPr>
        <xdr:cNvPr id="985" name="Immagine 984">
          <a:extLst>
            <a:ext uri="{FF2B5EF4-FFF2-40B4-BE49-F238E27FC236}">
              <a16:creationId xmlns:a16="http://schemas.microsoft.com/office/drawing/2014/main" xmlns="" id="{85D77509-AF9F-BC63-9EB9-18BCC9A52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567309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1</xdr:col>
      <xdr:colOff>0</xdr:colOff>
      <xdr:row>514</xdr:row>
      <xdr:rowOff>760787</xdr:rowOff>
    </xdr:to>
    <xdr:pic>
      <xdr:nvPicPr>
        <xdr:cNvPr id="987" name="Immagine 986">
          <a:extLst>
            <a:ext uri="{FF2B5EF4-FFF2-40B4-BE49-F238E27FC236}">
              <a16:creationId xmlns:a16="http://schemas.microsoft.com/office/drawing/2014/main" xmlns="" id="{F8DB4568-3F41-63A9-2584-8F6D82BCD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568452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1</xdr:col>
      <xdr:colOff>0</xdr:colOff>
      <xdr:row>515</xdr:row>
      <xdr:rowOff>760787</xdr:rowOff>
    </xdr:to>
    <xdr:pic>
      <xdr:nvPicPr>
        <xdr:cNvPr id="989" name="Immagine 988">
          <a:extLst>
            <a:ext uri="{FF2B5EF4-FFF2-40B4-BE49-F238E27FC236}">
              <a16:creationId xmlns:a16="http://schemas.microsoft.com/office/drawing/2014/main" xmlns="" id="{1ABA8DDB-A44A-854E-1941-5E716F836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695325" y="569595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1</xdr:col>
      <xdr:colOff>0</xdr:colOff>
      <xdr:row>516</xdr:row>
      <xdr:rowOff>760787</xdr:rowOff>
    </xdr:to>
    <xdr:pic>
      <xdr:nvPicPr>
        <xdr:cNvPr id="991" name="Immagine 990">
          <a:extLst>
            <a:ext uri="{FF2B5EF4-FFF2-40B4-BE49-F238E27FC236}">
              <a16:creationId xmlns:a16="http://schemas.microsoft.com/office/drawing/2014/main" xmlns="" id="{CCE9A77D-D45D-6471-8E01-C1DD7EAC4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570738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1</xdr:col>
      <xdr:colOff>0</xdr:colOff>
      <xdr:row>517</xdr:row>
      <xdr:rowOff>760787</xdr:rowOff>
    </xdr:to>
    <xdr:pic>
      <xdr:nvPicPr>
        <xdr:cNvPr id="993" name="Immagine 992">
          <a:extLst>
            <a:ext uri="{FF2B5EF4-FFF2-40B4-BE49-F238E27FC236}">
              <a16:creationId xmlns:a16="http://schemas.microsoft.com/office/drawing/2014/main" xmlns="" id="{A271E18B-AA6E-1CB4-0D71-E1B15F60A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695325" y="5718810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756557</xdr:colOff>
      <xdr:row>519</xdr:row>
      <xdr:rowOff>0</xdr:rowOff>
    </xdr:to>
    <xdr:pic>
      <xdr:nvPicPr>
        <xdr:cNvPr id="995" name="Immagine 994">
          <a:extLst>
            <a:ext uri="{FF2B5EF4-FFF2-40B4-BE49-F238E27FC236}">
              <a16:creationId xmlns:a16="http://schemas.microsoft.com/office/drawing/2014/main" xmlns="" id="{CA3904CE-FFFF-95B1-0F2D-75504BD6D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573024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756557</xdr:colOff>
      <xdr:row>520</xdr:row>
      <xdr:rowOff>0</xdr:rowOff>
    </xdr:to>
    <xdr:pic>
      <xdr:nvPicPr>
        <xdr:cNvPr id="997" name="Immagine 996">
          <a:extLst>
            <a:ext uri="{FF2B5EF4-FFF2-40B4-BE49-F238E27FC236}">
              <a16:creationId xmlns:a16="http://schemas.microsoft.com/office/drawing/2014/main" xmlns="" id="{65F474A0-F9F9-2A8D-9A32-C5F34A89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695325" y="5741670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908957</xdr:colOff>
      <xdr:row>521</xdr:row>
      <xdr:rowOff>0</xdr:rowOff>
    </xdr:to>
    <xdr:pic>
      <xdr:nvPicPr>
        <xdr:cNvPr id="999" name="Immagine 998">
          <a:extLst>
            <a:ext uri="{FF2B5EF4-FFF2-40B4-BE49-F238E27FC236}">
              <a16:creationId xmlns:a16="http://schemas.microsoft.com/office/drawing/2014/main" xmlns="" id="{CC48D5D4-05CB-609B-F716-9A5A695D6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575310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908957</xdr:colOff>
      <xdr:row>522</xdr:row>
      <xdr:rowOff>0</xdr:rowOff>
    </xdr:to>
    <xdr:pic>
      <xdr:nvPicPr>
        <xdr:cNvPr id="1001" name="Immagine 1000">
          <a:extLst>
            <a:ext uri="{FF2B5EF4-FFF2-40B4-BE49-F238E27FC236}">
              <a16:creationId xmlns:a16="http://schemas.microsoft.com/office/drawing/2014/main" xmlns="" id="{26DA15EC-813D-F35C-F342-921B216C1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576453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0</xdr:col>
      <xdr:colOff>908957</xdr:colOff>
      <xdr:row>523</xdr:row>
      <xdr:rowOff>0</xdr:rowOff>
    </xdr:to>
    <xdr:pic>
      <xdr:nvPicPr>
        <xdr:cNvPr id="1003" name="Immagine 1002">
          <a:extLst>
            <a:ext uri="{FF2B5EF4-FFF2-40B4-BE49-F238E27FC236}">
              <a16:creationId xmlns:a16="http://schemas.microsoft.com/office/drawing/2014/main" xmlns="" id="{C375F559-83C9-2126-F259-5AA738940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577596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0</xdr:col>
      <xdr:colOff>908957</xdr:colOff>
      <xdr:row>524</xdr:row>
      <xdr:rowOff>0</xdr:rowOff>
    </xdr:to>
    <xdr:pic>
      <xdr:nvPicPr>
        <xdr:cNvPr id="1005" name="Immagine 1004">
          <a:extLst>
            <a:ext uri="{FF2B5EF4-FFF2-40B4-BE49-F238E27FC236}">
              <a16:creationId xmlns:a16="http://schemas.microsoft.com/office/drawing/2014/main" xmlns="" id="{9B7958E4-B960-A916-C070-A1773D499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695325" y="5787390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0</xdr:col>
      <xdr:colOff>647700</xdr:colOff>
      <xdr:row>525</xdr:row>
      <xdr:rowOff>0</xdr:rowOff>
    </xdr:to>
    <xdr:pic>
      <xdr:nvPicPr>
        <xdr:cNvPr id="1007" name="Immagine 1006">
          <a:extLst>
            <a:ext uri="{FF2B5EF4-FFF2-40B4-BE49-F238E27FC236}">
              <a16:creationId xmlns:a16="http://schemas.microsoft.com/office/drawing/2014/main" xmlns="" id="{62AF346D-EBE9-CB9D-93FA-70626305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579882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0</xdr:col>
      <xdr:colOff>647700</xdr:colOff>
      <xdr:row>526</xdr:row>
      <xdr:rowOff>0</xdr:rowOff>
    </xdr:to>
    <xdr:pic>
      <xdr:nvPicPr>
        <xdr:cNvPr id="1009" name="Immagine 1008">
          <a:extLst>
            <a:ext uri="{FF2B5EF4-FFF2-40B4-BE49-F238E27FC236}">
              <a16:creationId xmlns:a16="http://schemas.microsoft.com/office/drawing/2014/main" xmlns="" id="{A661F99E-463C-703E-4240-6F5198E9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581025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0</xdr:rowOff>
    </xdr:from>
    <xdr:to>
      <xdr:col>0</xdr:col>
      <xdr:colOff>647700</xdr:colOff>
      <xdr:row>527</xdr:row>
      <xdr:rowOff>0</xdr:rowOff>
    </xdr:to>
    <xdr:pic>
      <xdr:nvPicPr>
        <xdr:cNvPr id="1011" name="Immagine 1010">
          <a:extLst>
            <a:ext uri="{FF2B5EF4-FFF2-40B4-BE49-F238E27FC236}">
              <a16:creationId xmlns:a16="http://schemas.microsoft.com/office/drawing/2014/main" xmlns="" id="{AB348979-4EE9-4DAE-5F05-AE5E4BA86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582168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0</xdr:rowOff>
    </xdr:from>
    <xdr:to>
      <xdr:col>0</xdr:col>
      <xdr:colOff>647700</xdr:colOff>
      <xdr:row>528</xdr:row>
      <xdr:rowOff>0</xdr:rowOff>
    </xdr:to>
    <xdr:pic>
      <xdr:nvPicPr>
        <xdr:cNvPr id="1013" name="Immagine 1012">
          <a:extLst>
            <a:ext uri="{FF2B5EF4-FFF2-40B4-BE49-F238E27FC236}">
              <a16:creationId xmlns:a16="http://schemas.microsoft.com/office/drawing/2014/main" xmlns="" id="{09E854F2-687B-A309-0E78-BE605AB8B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583311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0</xdr:rowOff>
    </xdr:from>
    <xdr:to>
      <xdr:col>0</xdr:col>
      <xdr:colOff>647700</xdr:colOff>
      <xdr:row>529</xdr:row>
      <xdr:rowOff>0</xdr:rowOff>
    </xdr:to>
    <xdr:pic>
      <xdr:nvPicPr>
        <xdr:cNvPr id="1015" name="Immagine 1014">
          <a:extLst>
            <a:ext uri="{FF2B5EF4-FFF2-40B4-BE49-F238E27FC236}">
              <a16:creationId xmlns:a16="http://schemas.microsoft.com/office/drawing/2014/main" xmlns="" id="{9A7231AF-8836-1535-2F13-A42F6D804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695325" y="584454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0</xdr:rowOff>
    </xdr:from>
    <xdr:to>
      <xdr:col>0</xdr:col>
      <xdr:colOff>609600</xdr:colOff>
      <xdr:row>530</xdr:row>
      <xdr:rowOff>0</xdr:rowOff>
    </xdr:to>
    <xdr:pic>
      <xdr:nvPicPr>
        <xdr:cNvPr id="1017" name="Immagine 1016">
          <a:extLst>
            <a:ext uri="{FF2B5EF4-FFF2-40B4-BE49-F238E27FC236}">
              <a16:creationId xmlns:a16="http://schemas.microsoft.com/office/drawing/2014/main" xmlns="" id="{5BE67FED-17FA-F881-47CE-4B89BCD06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585597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0</xdr:rowOff>
    </xdr:from>
    <xdr:to>
      <xdr:col>0</xdr:col>
      <xdr:colOff>609600</xdr:colOff>
      <xdr:row>531</xdr:row>
      <xdr:rowOff>0</xdr:rowOff>
    </xdr:to>
    <xdr:pic>
      <xdr:nvPicPr>
        <xdr:cNvPr id="1019" name="Immagine 1018">
          <a:extLst>
            <a:ext uri="{FF2B5EF4-FFF2-40B4-BE49-F238E27FC236}">
              <a16:creationId xmlns:a16="http://schemas.microsoft.com/office/drawing/2014/main" xmlns="" id="{8B83AC2D-DB00-0F12-F7F3-BF3DA0A49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586740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609600</xdr:colOff>
      <xdr:row>532</xdr:row>
      <xdr:rowOff>0</xdr:rowOff>
    </xdr:to>
    <xdr:pic>
      <xdr:nvPicPr>
        <xdr:cNvPr id="1021" name="Immagine 1020">
          <a:extLst>
            <a:ext uri="{FF2B5EF4-FFF2-40B4-BE49-F238E27FC236}">
              <a16:creationId xmlns:a16="http://schemas.microsoft.com/office/drawing/2014/main" xmlns="" id="{7234CFF8-DB8C-3F03-8282-3AA930B5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587883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609600</xdr:colOff>
      <xdr:row>533</xdr:row>
      <xdr:rowOff>0</xdr:rowOff>
    </xdr:to>
    <xdr:pic>
      <xdr:nvPicPr>
        <xdr:cNvPr id="1023" name="Immagine 1022">
          <a:extLst>
            <a:ext uri="{FF2B5EF4-FFF2-40B4-BE49-F238E27FC236}">
              <a16:creationId xmlns:a16="http://schemas.microsoft.com/office/drawing/2014/main" xmlns="" id="{C961B1DB-B540-34AD-CD7C-0ED5773D7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589026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609600</xdr:colOff>
      <xdr:row>534</xdr:row>
      <xdr:rowOff>0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xmlns="" id="{464E21B3-1F85-38E3-8A1C-DD6A8246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695325" y="5901690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941614</xdr:colOff>
      <xdr:row>535</xdr:row>
      <xdr:rowOff>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DD671F2D-D020-2E8C-3660-76391DBAE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591312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941614</xdr:colOff>
      <xdr:row>536</xdr:row>
      <xdr:rowOff>0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xmlns="" id="{17EB564E-6D4D-1E1D-420C-29F11BAC4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592455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941614</xdr:colOff>
      <xdr:row>537</xdr:row>
      <xdr:rowOff>0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xmlns="" id="{EA364F42-C4AD-D00C-D852-A1EE4DD91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695325" y="5935980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0</xdr:rowOff>
    </xdr:from>
    <xdr:to>
      <xdr:col>1</xdr:col>
      <xdr:colOff>0</xdr:colOff>
      <xdr:row>537</xdr:row>
      <xdr:rowOff>1106129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2CD5AF86-CF00-D71B-AEBA-B6205E859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594741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0</xdr:rowOff>
    </xdr:from>
    <xdr:to>
      <xdr:col>1</xdr:col>
      <xdr:colOff>0</xdr:colOff>
      <xdr:row>538</xdr:row>
      <xdr:rowOff>1106129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64B83C93-6CEC-33DF-8BE3-B1DDBA1AA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595884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0</xdr:rowOff>
    </xdr:from>
    <xdr:to>
      <xdr:col>1</xdr:col>
      <xdr:colOff>0</xdr:colOff>
      <xdr:row>539</xdr:row>
      <xdr:rowOff>1106129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xmlns="" id="{6EA3529D-767A-2492-86A8-BB3E1B200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597027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0</xdr:rowOff>
    </xdr:from>
    <xdr:to>
      <xdr:col>1</xdr:col>
      <xdr:colOff>0</xdr:colOff>
      <xdr:row>540</xdr:row>
      <xdr:rowOff>1106129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xmlns="" id="{5E598723-208C-7B47-629D-D1CB498B8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695325" y="598170000"/>
          <a:ext cx="1143000" cy="11061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0</xdr:rowOff>
    </xdr:from>
    <xdr:to>
      <xdr:col>0</xdr:col>
      <xdr:colOff>647700</xdr:colOff>
      <xdr:row>542</xdr:row>
      <xdr:rowOff>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BB3494BA-9A7C-EAE9-851C-5EAFFCD1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599313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647700</xdr:colOff>
      <xdr:row>543</xdr:row>
      <xdr:rowOff>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xmlns="" id="{E2FBEA9A-AF83-8F4A-8AD9-99D4D77D1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600456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647700</xdr:colOff>
      <xdr:row>544</xdr:row>
      <xdr:rowOff>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xmlns="" id="{F47873D9-DFE4-153A-285A-61186DFD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601599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647700</xdr:colOff>
      <xdr:row>545</xdr:row>
      <xdr:rowOff>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6E0540FA-B0DE-2FDE-70B0-2729EE34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695325" y="602742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547</xdr:row>
      <xdr:rowOff>0</xdr:rowOff>
    </xdr:from>
    <xdr:to>
      <xdr:col>0</xdr:col>
      <xdr:colOff>636814</xdr:colOff>
      <xdr:row>548</xdr:row>
      <xdr:rowOff>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xmlns="" id="{DDCDB1E7-D12A-2782-C83D-611A6B114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695325" y="604266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0</xdr:col>
      <xdr:colOff>647700</xdr:colOff>
      <xdr:row>549</xdr:row>
      <xdr:rowOff>0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xmlns="" id="{8D852ABF-DA78-A5EB-06C1-D84ED7E8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605409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647700</xdr:colOff>
      <xdr:row>550</xdr:row>
      <xdr:rowOff>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800C15FD-E9C6-0C87-CC7C-72EDA747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695325" y="606552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1</xdr:col>
      <xdr:colOff>0</xdr:colOff>
      <xdr:row>550</xdr:row>
      <xdr:rowOff>786984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xmlns="" id="{897356F7-AFC4-AF91-F933-67C22E0C7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607695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1</xdr:col>
      <xdr:colOff>0</xdr:colOff>
      <xdr:row>551</xdr:row>
      <xdr:rowOff>786984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xmlns="" id="{7BF07F3A-8946-6F40-5133-5385FCFA0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608838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552</xdr:row>
      <xdr:rowOff>0</xdr:rowOff>
    </xdr:from>
    <xdr:to>
      <xdr:col>1</xdr:col>
      <xdr:colOff>0</xdr:colOff>
      <xdr:row>552</xdr:row>
      <xdr:rowOff>786984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82302A26-BD4C-82A5-1386-94C72B04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609981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553</xdr:row>
      <xdr:rowOff>0</xdr:rowOff>
    </xdr:from>
    <xdr:to>
      <xdr:col>1</xdr:col>
      <xdr:colOff>0</xdr:colOff>
      <xdr:row>553</xdr:row>
      <xdr:rowOff>786984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xmlns="" id="{0BAC622D-665E-AF47-0904-69DC6B985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611124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554</xdr:row>
      <xdr:rowOff>0</xdr:rowOff>
    </xdr:from>
    <xdr:to>
      <xdr:col>1</xdr:col>
      <xdr:colOff>0</xdr:colOff>
      <xdr:row>554</xdr:row>
      <xdr:rowOff>786984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C7D2C6AD-7FA4-5C73-9020-933F517A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695325" y="612267000"/>
          <a:ext cx="1143000" cy="786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555</xdr:row>
      <xdr:rowOff>0</xdr:rowOff>
    </xdr:from>
    <xdr:to>
      <xdr:col>1</xdr:col>
      <xdr:colOff>0</xdr:colOff>
      <xdr:row>555</xdr:row>
      <xdr:rowOff>1116419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E4EDCB35-4EE5-37CE-1210-8AD398FFE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695325" y="613410000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556</xdr:row>
      <xdr:rowOff>0</xdr:rowOff>
    </xdr:from>
    <xdr:to>
      <xdr:col>1</xdr:col>
      <xdr:colOff>0</xdr:colOff>
      <xdr:row>556</xdr:row>
      <xdr:rowOff>822021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E6662BCB-CDA3-9407-C790-48A99A2A0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695325" y="6145530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557</xdr:row>
      <xdr:rowOff>0</xdr:rowOff>
    </xdr:from>
    <xdr:to>
      <xdr:col>1</xdr:col>
      <xdr:colOff>0</xdr:colOff>
      <xdr:row>557</xdr:row>
      <xdr:rowOff>827690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91715948-C6F8-C057-BAC8-463F3283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615696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558</xdr:row>
      <xdr:rowOff>0</xdr:rowOff>
    </xdr:from>
    <xdr:to>
      <xdr:col>1</xdr:col>
      <xdr:colOff>0</xdr:colOff>
      <xdr:row>558</xdr:row>
      <xdr:rowOff>827690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F5EDD82D-AF1F-D883-371F-998AFAEB2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616839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559</xdr:row>
      <xdr:rowOff>0</xdr:rowOff>
    </xdr:from>
    <xdr:to>
      <xdr:col>1</xdr:col>
      <xdr:colOff>0</xdr:colOff>
      <xdr:row>559</xdr:row>
      <xdr:rowOff>827690</xdr:rowOff>
    </xdr:to>
    <xdr:pic>
      <xdr:nvPicPr>
        <xdr:cNvPr id="1073" name="Immagine 1072">
          <a:extLst>
            <a:ext uri="{FF2B5EF4-FFF2-40B4-BE49-F238E27FC236}">
              <a16:creationId xmlns:a16="http://schemas.microsoft.com/office/drawing/2014/main" xmlns="" id="{971FF7A0-C1D7-517F-8AD9-B86E5EBFB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617982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560</xdr:row>
      <xdr:rowOff>0</xdr:rowOff>
    </xdr:from>
    <xdr:to>
      <xdr:col>1</xdr:col>
      <xdr:colOff>0</xdr:colOff>
      <xdr:row>560</xdr:row>
      <xdr:rowOff>827690</xdr:rowOff>
    </xdr:to>
    <xdr:pic>
      <xdr:nvPicPr>
        <xdr:cNvPr id="1075" name="Immagine 1074">
          <a:extLst>
            <a:ext uri="{FF2B5EF4-FFF2-40B4-BE49-F238E27FC236}">
              <a16:creationId xmlns:a16="http://schemas.microsoft.com/office/drawing/2014/main" xmlns="" id="{4F8BE7AB-6532-DB7D-9893-38B6382C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695325" y="619125000"/>
          <a:ext cx="1143000" cy="827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561</xdr:row>
      <xdr:rowOff>0</xdr:rowOff>
    </xdr:from>
    <xdr:to>
      <xdr:col>1</xdr:col>
      <xdr:colOff>0</xdr:colOff>
      <xdr:row>561</xdr:row>
      <xdr:rowOff>816429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62267120-08C7-E790-E702-726B2B49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695325" y="620268000"/>
          <a:ext cx="1143000" cy="8164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1</xdr:col>
      <xdr:colOff>0</xdr:colOff>
      <xdr:row>562</xdr:row>
      <xdr:rowOff>810912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xmlns="" id="{CCFCE4CB-0710-3385-9BE0-1F102A191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695325" y="6214110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564</xdr:row>
      <xdr:rowOff>0</xdr:rowOff>
    </xdr:from>
    <xdr:to>
      <xdr:col>1</xdr:col>
      <xdr:colOff>0</xdr:colOff>
      <xdr:row>564</xdr:row>
      <xdr:rowOff>797442</xdr:rowOff>
    </xdr:to>
    <xdr:pic>
      <xdr:nvPicPr>
        <xdr:cNvPr id="1081" name="Immagine 1080">
          <a:extLst>
            <a:ext uri="{FF2B5EF4-FFF2-40B4-BE49-F238E27FC236}">
              <a16:creationId xmlns:a16="http://schemas.microsoft.com/office/drawing/2014/main" xmlns="" id="{A067EE95-34E9-3407-EAF7-E3E3A1BB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622744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565</xdr:row>
      <xdr:rowOff>0</xdr:rowOff>
    </xdr:from>
    <xdr:to>
      <xdr:col>1</xdr:col>
      <xdr:colOff>0</xdr:colOff>
      <xdr:row>565</xdr:row>
      <xdr:rowOff>797442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296414E8-46F9-C471-61A5-8BFBDE71C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623887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566</xdr:row>
      <xdr:rowOff>0</xdr:rowOff>
    </xdr:from>
    <xdr:to>
      <xdr:col>1</xdr:col>
      <xdr:colOff>0</xdr:colOff>
      <xdr:row>566</xdr:row>
      <xdr:rowOff>797442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xmlns="" id="{CFB89C58-6D90-49B4-98A9-14465004B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695325" y="625030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567</xdr:row>
      <xdr:rowOff>0</xdr:rowOff>
    </xdr:from>
    <xdr:to>
      <xdr:col>1</xdr:col>
      <xdr:colOff>0</xdr:colOff>
      <xdr:row>567</xdr:row>
      <xdr:rowOff>662503</xdr:rowOff>
    </xdr:to>
    <xdr:pic>
      <xdr:nvPicPr>
        <xdr:cNvPr id="1087" name="Immagine 1086">
          <a:extLst>
            <a:ext uri="{FF2B5EF4-FFF2-40B4-BE49-F238E27FC236}">
              <a16:creationId xmlns:a16="http://schemas.microsoft.com/office/drawing/2014/main" xmlns="" id="{72652A26-71BE-53A3-A5D9-07D4705EF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626173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1</xdr:col>
      <xdr:colOff>0</xdr:colOff>
      <xdr:row>568</xdr:row>
      <xdr:rowOff>662503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DE2FCF32-4BA9-CCED-55B5-1F411ECB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627316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1</xdr:col>
      <xdr:colOff>0</xdr:colOff>
      <xdr:row>569</xdr:row>
      <xdr:rowOff>662503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1ABB6D3E-BCD7-89D7-9DE1-168B39711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695325" y="628459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734786</xdr:colOff>
      <xdr:row>572</xdr:row>
      <xdr:rowOff>0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xmlns="" id="{706A2E09-F2BC-340F-3BB4-03BF01842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695325" y="6297930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800100</xdr:colOff>
      <xdr:row>574</xdr:row>
      <xdr:rowOff>0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C8EECA9B-6444-B95A-7C9A-4C33134B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695325" y="63112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734786</xdr:colOff>
      <xdr:row>575</xdr:row>
      <xdr:rowOff>0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xmlns="" id="{59B62A35-3C61-61C6-9BFE-F37646F95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695325" y="632269500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566057</xdr:colOff>
      <xdr:row>577</xdr:row>
      <xdr:rowOff>0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80DD1EDE-8DA8-FFE7-8CAF-41BF995FB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634746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566057</xdr:colOff>
      <xdr:row>578</xdr:row>
      <xdr:rowOff>0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xmlns="" id="{495C4AD5-D684-45B6-88A6-8469C269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695325" y="6358890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1</xdr:col>
      <xdr:colOff>0</xdr:colOff>
      <xdr:row>578</xdr:row>
      <xdr:rowOff>1091045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xmlns="" id="{6209C577-5DCD-586B-549D-0DD1A921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695325" y="637032000"/>
          <a:ext cx="1143000" cy="10910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1</xdr:col>
      <xdr:colOff>0</xdr:colOff>
      <xdr:row>579</xdr:row>
      <xdr:rowOff>1111250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xmlns="" id="{6AE75837-07EB-0885-6908-5A68C0AAE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695325" y="638175000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1</xdr:col>
      <xdr:colOff>0</xdr:colOff>
      <xdr:row>580</xdr:row>
      <xdr:rowOff>1137583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xmlns="" id="{3C7564B6-A5D8-CB9D-CAAE-D9FDF64ED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695325" y="6393180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1</xdr:col>
      <xdr:colOff>0</xdr:colOff>
      <xdr:row>581</xdr:row>
      <xdr:rowOff>983730</xdr:rowOff>
    </xdr:to>
    <xdr:pic>
      <xdr:nvPicPr>
        <xdr:cNvPr id="1109" name="Immagine 1108">
          <a:extLst>
            <a:ext uri="{FF2B5EF4-FFF2-40B4-BE49-F238E27FC236}">
              <a16:creationId xmlns:a16="http://schemas.microsoft.com/office/drawing/2014/main" xmlns="" id="{C920F298-B26F-5EE2-D4B7-10581840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695325" y="640461000"/>
          <a:ext cx="1143000" cy="983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1</xdr:col>
      <xdr:colOff>0</xdr:colOff>
      <xdr:row>582</xdr:row>
      <xdr:rowOff>971781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xmlns="" id="{BCFD0938-08EB-55E0-3D4B-D223A121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6416040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583</xdr:row>
      <xdr:rowOff>0</xdr:rowOff>
    </xdr:from>
    <xdr:to>
      <xdr:col>1</xdr:col>
      <xdr:colOff>0</xdr:colOff>
      <xdr:row>583</xdr:row>
      <xdr:rowOff>971781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xmlns="" id="{DC4D4354-42B7-415B-DB5E-65244685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695325" y="6427470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584</xdr:row>
      <xdr:rowOff>0</xdr:rowOff>
    </xdr:from>
    <xdr:to>
      <xdr:col>1</xdr:col>
      <xdr:colOff>0</xdr:colOff>
      <xdr:row>584</xdr:row>
      <xdr:rowOff>1043609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xmlns="" id="{3AF31925-C454-83FC-AF77-7909B07C9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695325" y="643890000"/>
          <a:ext cx="1143000" cy="10436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585</xdr:row>
      <xdr:rowOff>0</xdr:rowOff>
    </xdr:from>
    <xdr:to>
      <xdr:col>1</xdr:col>
      <xdr:colOff>0</xdr:colOff>
      <xdr:row>585</xdr:row>
      <xdr:rowOff>1121636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41F56F90-6F7B-B0CD-6790-A7E48822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5" y="645033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586</xdr:row>
      <xdr:rowOff>0</xdr:rowOff>
    </xdr:from>
    <xdr:to>
      <xdr:col>1</xdr:col>
      <xdr:colOff>0</xdr:colOff>
      <xdr:row>586</xdr:row>
      <xdr:rowOff>1121636</xdr:rowOff>
    </xdr:to>
    <xdr:pic>
      <xdr:nvPicPr>
        <xdr:cNvPr id="1119" name="Immagine 1118">
          <a:extLst>
            <a:ext uri="{FF2B5EF4-FFF2-40B4-BE49-F238E27FC236}">
              <a16:creationId xmlns:a16="http://schemas.microsoft.com/office/drawing/2014/main" xmlns="" id="{0B32ECBE-C281-2CD0-AA43-E1F32FB88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695325" y="6461760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587</xdr:row>
      <xdr:rowOff>0</xdr:rowOff>
    </xdr:from>
    <xdr:to>
      <xdr:col>0</xdr:col>
      <xdr:colOff>1034143</xdr:colOff>
      <xdr:row>588</xdr:row>
      <xdr:rowOff>0</xdr:rowOff>
    </xdr:to>
    <xdr:pic>
      <xdr:nvPicPr>
        <xdr:cNvPr id="1121" name="Immagine 1120">
          <a:extLst>
            <a:ext uri="{FF2B5EF4-FFF2-40B4-BE49-F238E27FC236}">
              <a16:creationId xmlns:a16="http://schemas.microsoft.com/office/drawing/2014/main" xmlns="" id="{9A3C0495-4F9D-11FE-CAFF-CD3122396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647319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1034143</xdr:colOff>
      <xdr:row>589</xdr:row>
      <xdr:rowOff>0</xdr:rowOff>
    </xdr:to>
    <xdr:pic>
      <xdr:nvPicPr>
        <xdr:cNvPr id="1123" name="Immagine 1122">
          <a:extLst>
            <a:ext uri="{FF2B5EF4-FFF2-40B4-BE49-F238E27FC236}">
              <a16:creationId xmlns:a16="http://schemas.microsoft.com/office/drawing/2014/main" xmlns="" id="{634AC16A-8A88-017E-AA0B-4931BDF9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648462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1034143</xdr:colOff>
      <xdr:row>590</xdr:row>
      <xdr:rowOff>0</xdr:rowOff>
    </xdr:to>
    <xdr:pic>
      <xdr:nvPicPr>
        <xdr:cNvPr id="1125" name="Immagine 1124">
          <a:extLst>
            <a:ext uri="{FF2B5EF4-FFF2-40B4-BE49-F238E27FC236}">
              <a16:creationId xmlns:a16="http://schemas.microsoft.com/office/drawing/2014/main" xmlns="" id="{B5C8B857-4041-CE86-DF88-4AB6B57A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695325" y="6496050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1088571</xdr:colOff>
      <xdr:row>593</xdr:row>
      <xdr:rowOff>0</xdr:rowOff>
    </xdr:to>
    <xdr:pic>
      <xdr:nvPicPr>
        <xdr:cNvPr id="1127" name="Immagine 1126">
          <a:extLst>
            <a:ext uri="{FF2B5EF4-FFF2-40B4-BE49-F238E27FC236}">
              <a16:creationId xmlns:a16="http://schemas.microsoft.com/office/drawing/2014/main" xmlns="" id="{02CAB412-E1C0-A03A-5BCD-B159011CB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695325" y="651129000"/>
          <a:ext cx="1088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1</xdr:col>
      <xdr:colOff>0</xdr:colOff>
      <xdr:row>594</xdr:row>
      <xdr:rowOff>0</xdr:rowOff>
    </xdr:to>
    <xdr:pic>
      <xdr:nvPicPr>
        <xdr:cNvPr id="1129" name="Immagine 1128">
          <a:extLst>
            <a:ext uri="{FF2B5EF4-FFF2-40B4-BE49-F238E27FC236}">
              <a16:creationId xmlns:a16="http://schemas.microsoft.com/office/drawing/2014/main" xmlns="" id="{A39D5ED4-8AAB-1084-AFF6-F508C5EF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652272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1</xdr:col>
      <xdr:colOff>0</xdr:colOff>
      <xdr:row>595</xdr:row>
      <xdr:rowOff>0</xdr:rowOff>
    </xdr:to>
    <xdr:pic>
      <xdr:nvPicPr>
        <xdr:cNvPr id="1131" name="Immagine 1130">
          <a:extLst>
            <a:ext uri="{FF2B5EF4-FFF2-40B4-BE49-F238E27FC236}">
              <a16:creationId xmlns:a16="http://schemas.microsoft.com/office/drawing/2014/main" xmlns="" id="{3860A9FB-B776-4249-B42E-D453F4EA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653415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1</xdr:col>
      <xdr:colOff>0</xdr:colOff>
      <xdr:row>596</xdr:row>
      <xdr:rowOff>0</xdr:rowOff>
    </xdr:to>
    <xdr:pic>
      <xdr:nvPicPr>
        <xdr:cNvPr id="1133" name="Immagine 1132">
          <a:extLst>
            <a:ext uri="{FF2B5EF4-FFF2-40B4-BE49-F238E27FC236}">
              <a16:creationId xmlns:a16="http://schemas.microsoft.com/office/drawing/2014/main" xmlns="" id="{1A701274-9104-0D96-1DE1-2D4D6E05A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695325" y="654558000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723900</xdr:colOff>
      <xdr:row>597</xdr:row>
      <xdr:rowOff>0</xdr:rowOff>
    </xdr:to>
    <xdr:pic>
      <xdr:nvPicPr>
        <xdr:cNvPr id="1135" name="Immagine 1134">
          <a:extLst>
            <a:ext uri="{FF2B5EF4-FFF2-40B4-BE49-F238E27FC236}">
              <a16:creationId xmlns:a16="http://schemas.microsoft.com/office/drawing/2014/main" xmlns="" id="{E559AB9E-7915-3F70-14AA-3AEFBD3C6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695325" y="6557010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680357</xdr:colOff>
      <xdr:row>598</xdr:row>
      <xdr:rowOff>0</xdr:rowOff>
    </xdr:to>
    <xdr:pic>
      <xdr:nvPicPr>
        <xdr:cNvPr id="1137" name="Immagine 1136">
          <a:extLst>
            <a:ext uri="{FF2B5EF4-FFF2-40B4-BE49-F238E27FC236}">
              <a16:creationId xmlns:a16="http://schemas.microsoft.com/office/drawing/2014/main" xmlns="" id="{E6EAF5E8-3B0F-8DCE-47E9-983DF6DD3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695325" y="6568440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636814</xdr:colOff>
      <xdr:row>599</xdr:row>
      <xdr:rowOff>0</xdr:rowOff>
    </xdr:to>
    <xdr:pic>
      <xdr:nvPicPr>
        <xdr:cNvPr id="1139" name="Immagine 1138">
          <a:extLst>
            <a:ext uri="{FF2B5EF4-FFF2-40B4-BE49-F238E27FC236}">
              <a16:creationId xmlns:a16="http://schemas.microsoft.com/office/drawing/2014/main" xmlns="" id="{1F638B07-C4FA-52F3-7486-7F71E2332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657987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0</xdr:col>
      <xdr:colOff>636814</xdr:colOff>
      <xdr:row>600</xdr:row>
      <xdr:rowOff>0</xdr:rowOff>
    </xdr:to>
    <xdr:pic>
      <xdr:nvPicPr>
        <xdr:cNvPr id="1141" name="Immagine 1140">
          <a:extLst>
            <a:ext uri="{FF2B5EF4-FFF2-40B4-BE49-F238E27FC236}">
              <a16:creationId xmlns:a16="http://schemas.microsoft.com/office/drawing/2014/main" xmlns="" id="{888351D2-665B-B877-76D9-E77B98EF7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659130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0</xdr:col>
      <xdr:colOff>636814</xdr:colOff>
      <xdr:row>601</xdr:row>
      <xdr:rowOff>0</xdr:rowOff>
    </xdr:to>
    <xdr:pic>
      <xdr:nvPicPr>
        <xdr:cNvPr id="1143" name="Immagine 1142">
          <a:extLst>
            <a:ext uri="{FF2B5EF4-FFF2-40B4-BE49-F238E27FC236}">
              <a16:creationId xmlns:a16="http://schemas.microsoft.com/office/drawing/2014/main" xmlns="" id="{86210482-7505-3D16-8F5C-70C6D53E8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660273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636814</xdr:colOff>
      <xdr:row>602</xdr:row>
      <xdr:rowOff>0</xdr:rowOff>
    </xdr:to>
    <xdr:pic>
      <xdr:nvPicPr>
        <xdr:cNvPr id="1145" name="Immagine 1144">
          <a:extLst>
            <a:ext uri="{FF2B5EF4-FFF2-40B4-BE49-F238E27FC236}">
              <a16:creationId xmlns:a16="http://schemas.microsoft.com/office/drawing/2014/main" xmlns="" id="{832F9BB0-C77F-939A-B316-DAE038E22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695325" y="661416000"/>
          <a:ext cx="636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653143</xdr:colOff>
      <xdr:row>603</xdr:row>
      <xdr:rowOff>0</xdr:rowOff>
    </xdr:to>
    <xdr:pic>
      <xdr:nvPicPr>
        <xdr:cNvPr id="1147" name="Immagine 1146">
          <a:extLst>
            <a:ext uri="{FF2B5EF4-FFF2-40B4-BE49-F238E27FC236}">
              <a16:creationId xmlns:a16="http://schemas.microsoft.com/office/drawing/2014/main" xmlns="" id="{D5955B64-68AC-2302-76CB-61EC137A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695325" y="6625590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631371</xdr:colOff>
      <xdr:row>604</xdr:row>
      <xdr:rowOff>0</xdr:rowOff>
    </xdr:to>
    <xdr:pic>
      <xdr:nvPicPr>
        <xdr:cNvPr id="1149" name="Immagine 1148">
          <a:extLst>
            <a:ext uri="{FF2B5EF4-FFF2-40B4-BE49-F238E27FC236}">
              <a16:creationId xmlns:a16="http://schemas.microsoft.com/office/drawing/2014/main" xmlns="" id="{6A144FCE-2D41-E5A0-2CD1-00E985B5C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663702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631371</xdr:colOff>
      <xdr:row>605</xdr:row>
      <xdr:rowOff>0</xdr:rowOff>
    </xdr:to>
    <xdr:pic>
      <xdr:nvPicPr>
        <xdr:cNvPr id="1151" name="Immagine 1150">
          <a:extLst>
            <a:ext uri="{FF2B5EF4-FFF2-40B4-BE49-F238E27FC236}">
              <a16:creationId xmlns:a16="http://schemas.microsoft.com/office/drawing/2014/main" xmlns="" id="{251BE64D-0001-F76B-C7BD-DA2A44645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664845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631371</xdr:colOff>
      <xdr:row>606</xdr:row>
      <xdr:rowOff>0</xdr:rowOff>
    </xdr:to>
    <xdr:pic>
      <xdr:nvPicPr>
        <xdr:cNvPr id="1153" name="Immagine 1152">
          <a:extLst>
            <a:ext uri="{FF2B5EF4-FFF2-40B4-BE49-F238E27FC236}">
              <a16:creationId xmlns:a16="http://schemas.microsoft.com/office/drawing/2014/main" xmlns="" id="{379FC856-0D6C-9D0B-996C-12F42F24D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665988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631371</xdr:colOff>
      <xdr:row>607</xdr:row>
      <xdr:rowOff>0</xdr:rowOff>
    </xdr:to>
    <xdr:pic>
      <xdr:nvPicPr>
        <xdr:cNvPr id="1155" name="Immagine 1154">
          <a:extLst>
            <a:ext uri="{FF2B5EF4-FFF2-40B4-BE49-F238E27FC236}">
              <a16:creationId xmlns:a16="http://schemas.microsoft.com/office/drawing/2014/main" xmlns="" id="{AAD01336-3BCA-5253-D647-02D2486BA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695325" y="6671310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607</xdr:row>
      <xdr:rowOff>0</xdr:rowOff>
    </xdr:from>
    <xdr:to>
      <xdr:col>0</xdr:col>
      <xdr:colOff>1050471</xdr:colOff>
      <xdr:row>608</xdr:row>
      <xdr:rowOff>0</xdr:rowOff>
    </xdr:to>
    <xdr:pic>
      <xdr:nvPicPr>
        <xdr:cNvPr id="1157" name="Immagine 1156">
          <a:extLst>
            <a:ext uri="{FF2B5EF4-FFF2-40B4-BE49-F238E27FC236}">
              <a16:creationId xmlns:a16="http://schemas.microsoft.com/office/drawing/2014/main" xmlns="" id="{DA89F778-F250-5ACB-C5A2-9C34165A8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695325" y="6682740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608</xdr:row>
      <xdr:rowOff>0</xdr:rowOff>
    </xdr:from>
    <xdr:to>
      <xdr:col>0</xdr:col>
      <xdr:colOff>647700</xdr:colOff>
      <xdr:row>609</xdr:row>
      <xdr:rowOff>0</xdr:rowOff>
    </xdr:to>
    <xdr:pic>
      <xdr:nvPicPr>
        <xdr:cNvPr id="1159" name="Immagine 1158">
          <a:extLst>
            <a:ext uri="{FF2B5EF4-FFF2-40B4-BE49-F238E27FC236}">
              <a16:creationId xmlns:a16="http://schemas.microsoft.com/office/drawing/2014/main" xmlns="" id="{A1CFAE05-B3DF-8CBC-942D-9D1A9B8EF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695325" y="6694170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609</xdr:row>
      <xdr:rowOff>0</xdr:rowOff>
    </xdr:from>
    <xdr:to>
      <xdr:col>0</xdr:col>
      <xdr:colOff>598714</xdr:colOff>
      <xdr:row>610</xdr:row>
      <xdr:rowOff>0</xdr:rowOff>
    </xdr:to>
    <xdr:pic>
      <xdr:nvPicPr>
        <xdr:cNvPr id="1161" name="Immagine 1160">
          <a:extLst>
            <a:ext uri="{FF2B5EF4-FFF2-40B4-BE49-F238E27FC236}">
              <a16:creationId xmlns:a16="http://schemas.microsoft.com/office/drawing/2014/main" xmlns="" id="{3D1F5F20-4686-248D-98C9-93115379E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670560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610</xdr:row>
      <xdr:rowOff>0</xdr:rowOff>
    </xdr:from>
    <xdr:to>
      <xdr:col>0</xdr:col>
      <xdr:colOff>598714</xdr:colOff>
      <xdr:row>611</xdr:row>
      <xdr:rowOff>0</xdr:rowOff>
    </xdr:to>
    <xdr:pic>
      <xdr:nvPicPr>
        <xdr:cNvPr id="1163" name="Immagine 1162">
          <a:extLst>
            <a:ext uri="{FF2B5EF4-FFF2-40B4-BE49-F238E27FC236}">
              <a16:creationId xmlns:a16="http://schemas.microsoft.com/office/drawing/2014/main" xmlns="" id="{323CC4F2-A345-95BD-7B83-391A491CD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671703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598714</xdr:colOff>
      <xdr:row>612</xdr:row>
      <xdr:rowOff>0</xdr:rowOff>
    </xdr:to>
    <xdr:pic>
      <xdr:nvPicPr>
        <xdr:cNvPr id="1165" name="Immagine 1164">
          <a:extLst>
            <a:ext uri="{FF2B5EF4-FFF2-40B4-BE49-F238E27FC236}">
              <a16:creationId xmlns:a16="http://schemas.microsoft.com/office/drawing/2014/main" xmlns="" id="{1CFC0C4A-A0A4-AECE-6F96-162796FA2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672846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598714</xdr:colOff>
      <xdr:row>613</xdr:row>
      <xdr:rowOff>0</xdr:rowOff>
    </xdr:to>
    <xdr:pic>
      <xdr:nvPicPr>
        <xdr:cNvPr id="1167" name="Immagine 1166">
          <a:extLst>
            <a:ext uri="{FF2B5EF4-FFF2-40B4-BE49-F238E27FC236}">
              <a16:creationId xmlns:a16="http://schemas.microsoft.com/office/drawing/2014/main" xmlns="" id="{3274C4A6-3C1F-CA67-34BD-688E0E18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695325" y="6739890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1</xdr:col>
      <xdr:colOff>0</xdr:colOff>
      <xdr:row>613</xdr:row>
      <xdr:rowOff>930349</xdr:rowOff>
    </xdr:to>
    <xdr:pic>
      <xdr:nvPicPr>
        <xdr:cNvPr id="1169" name="Immagine 1168">
          <a:extLst>
            <a:ext uri="{FF2B5EF4-FFF2-40B4-BE49-F238E27FC236}">
              <a16:creationId xmlns:a16="http://schemas.microsoft.com/office/drawing/2014/main" xmlns="" id="{E2D76E42-84D3-378B-87A2-32F157EB4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695325" y="675132000"/>
          <a:ext cx="1143000" cy="9303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1</xdr:col>
      <xdr:colOff>0</xdr:colOff>
      <xdr:row>614</xdr:row>
      <xdr:rowOff>760787</xdr:rowOff>
    </xdr:to>
    <xdr:pic>
      <xdr:nvPicPr>
        <xdr:cNvPr id="1171" name="Immagine 1170">
          <a:extLst>
            <a:ext uri="{FF2B5EF4-FFF2-40B4-BE49-F238E27FC236}">
              <a16:creationId xmlns:a16="http://schemas.microsoft.com/office/drawing/2014/main" xmlns="" id="{3F4AA2C9-2C0D-C1DF-45B3-854D52AD8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677608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1</xdr:col>
      <xdr:colOff>0</xdr:colOff>
      <xdr:row>615</xdr:row>
      <xdr:rowOff>760787</xdr:rowOff>
    </xdr:to>
    <xdr:pic>
      <xdr:nvPicPr>
        <xdr:cNvPr id="1173" name="Immagine 1172">
          <a:extLst>
            <a:ext uri="{FF2B5EF4-FFF2-40B4-BE49-F238E27FC236}">
              <a16:creationId xmlns:a16="http://schemas.microsoft.com/office/drawing/2014/main" xmlns="" id="{6B941503-2E0D-793A-3689-7FABEA139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678751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616</xdr:row>
      <xdr:rowOff>0</xdr:rowOff>
    </xdr:from>
    <xdr:to>
      <xdr:col>1</xdr:col>
      <xdr:colOff>0</xdr:colOff>
      <xdr:row>616</xdr:row>
      <xdr:rowOff>760787</xdr:rowOff>
    </xdr:to>
    <xdr:pic>
      <xdr:nvPicPr>
        <xdr:cNvPr id="1175" name="Immagine 1174">
          <a:extLst>
            <a:ext uri="{FF2B5EF4-FFF2-40B4-BE49-F238E27FC236}">
              <a16:creationId xmlns:a16="http://schemas.microsoft.com/office/drawing/2014/main" xmlns="" id="{7A423BE5-1C9A-1CEF-5E93-14C2EA29F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679894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1</xdr:col>
      <xdr:colOff>0</xdr:colOff>
      <xdr:row>617</xdr:row>
      <xdr:rowOff>760787</xdr:rowOff>
    </xdr:to>
    <xdr:pic>
      <xdr:nvPicPr>
        <xdr:cNvPr id="1177" name="Immagine 1176">
          <a:extLst>
            <a:ext uri="{FF2B5EF4-FFF2-40B4-BE49-F238E27FC236}">
              <a16:creationId xmlns:a16="http://schemas.microsoft.com/office/drawing/2014/main" xmlns="" id="{978C9696-4995-6ADE-7D26-ACDD87C14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681037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1</xdr:col>
      <xdr:colOff>0</xdr:colOff>
      <xdr:row>618</xdr:row>
      <xdr:rowOff>760787</xdr:rowOff>
    </xdr:to>
    <xdr:pic>
      <xdr:nvPicPr>
        <xdr:cNvPr id="1179" name="Immagine 1178">
          <a:extLst>
            <a:ext uri="{FF2B5EF4-FFF2-40B4-BE49-F238E27FC236}">
              <a16:creationId xmlns:a16="http://schemas.microsoft.com/office/drawing/2014/main" xmlns="" id="{54FC6473-E7FA-E6E2-E56B-0CF87B46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695325" y="682180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0</xdr:row>
      <xdr:rowOff>0</xdr:rowOff>
    </xdr:from>
    <xdr:to>
      <xdr:col>1</xdr:col>
      <xdr:colOff>752475</xdr:colOff>
      <xdr:row>0</xdr:row>
      <xdr:rowOff>1130237</xdr:rowOff>
    </xdr:to>
    <xdr:pic>
      <xdr:nvPicPr>
        <xdr:cNvPr id="1180" name="Immagine 1179" descr="MSGM Online Store">
          <a:extLst>
            <a:ext uri="{FF2B5EF4-FFF2-40B4-BE49-F238E27FC236}">
              <a16:creationId xmlns:a16="http://schemas.microsoft.com/office/drawing/2014/main" xmlns="" id="{F97B1E05-83BD-43F5-B6F6-FCDADA30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790700" cy="1130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0"/>
  <sheetViews>
    <sheetView tabSelected="1" topLeftCell="D1" workbookViewId="0">
      <selection activeCell="Z3" sqref="Z3"/>
    </sheetView>
  </sheetViews>
  <sheetFormatPr defaultRowHeight="15" x14ac:dyDescent="0.25"/>
  <cols>
    <col min="1" max="1" width="17.28515625" style="3" customWidth="1"/>
    <col min="2" max="2" width="15.140625" style="3" customWidth="1"/>
    <col min="3" max="3" width="9.42578125" style="3" customWidth="1"/>
    <col min="4" max="4" width="18.7109375" style="3" bestFit="1" customWidth="1"/>
    <col min="5" max="5" width="8.7109375" style="3" customWidth="1"/>
    <col min="6" max="6" width="40" style="12" bestFit="1" customWidth="1"/>
    <col min="7" max="7" width="57" style="12" bestFit="1" customWidth="1"/>
    <col min="8" max="8" width="11.5703125" style="3" customWidth="1"/>
    <col min="9" max="9" width="10" style="3" bestFit="1" customWidth="1"/>
    <col min="10" max="10" width="15.140625" style="3" bestFit="1" customWidth="1"/>
    <col min="11" max="11" width="7.140625" style="3" customWidth="1"/>
    <col min="12" max="12" width="7.140625" style="2" customWidth="1"/>
    <col min="13" max="13" width="12.28515625" style="14" bestFit="1" customWidth="1"/>
    <col min="14" max="14" width="15.85546875" style="14" bestFit="1" customWidth="1"/>
    <col min="15" max="15" width="18.28515625" bestFit="1" customWidth="1"/>
    <col min="16" max="16" width="31.5703125" style="17" customWidth="1"/>
    <col min="17" max="17" width="11.85546875" bestFit="1" customWidth="1"/>
    <col min="18" max="18" width="13.7109375" bestFit="1" customWidth="1"/>
  </cols>
  <sheetData>
    <row r="1" spans="1:18" ht="95.25" customHeight="1" x14ac:dyDescent="0.45">
      <c r="C1" s="24" t="s">
        <v>1090</v>
      </c>
    </row>
    <row r="2" spans="1:18" s="1" customFormat="1" ht="38.25" customHeight="1" x14ac:dyDescent="0.25">
      <c r="A2" s="5" t="s">
        <v>1064</v>
      </c>
      <c r="B2" s="5" t="s">
        <v>1065</v>
      </c>
      <c r="C2" s="5" t="s">
        <v>1066</v>
      </c>
      <c r="D2" s="5" t="s">
        <v>1067</v>
      </c>
      <c r="E2" s="5" t="s">
        <v>1068</v>
      </c>
      <c r="F2" s="10" t="s">
        <v>1069</v>
      </c>
      <c r="G2" s="10" t="s">
        <v>1070</v>
      </c>
      <c r="H2" s="5" t="s">
        <v>1071</v>
      </c>
      <c r="I2" s="5" t="s">
        <v>1073</v>
      </c>
      <c r="J2" s="5" t="s">
        <v>1079</v>
      </c>
      <c r="K2" s="5" t="s">
        <v>0</v>
      </c>
      <c r="L2" s="6" t="s">
        <v>1</v>
      </c>
      <c r="M2" s="13" t="s">
        <v>2</v>
      </c>
      <c r="N2" s="13" t="s">
        <v>3</v>
      </c>
      <c r="O2" s="7" t="s">
        <v>1086</v>
      </c>
      <c r="P2" s="15" t="s">
        <v>1087</v>
      </c>
      <c r="Q2" s="7" t="s">
        <v>1088</v>
      </c>
      <c r="R2" s="7" t="s">
        <v>1089</v>
      </c>
    </row>
    <row r="3" spans="1:18" s="4" customFormat="1" ht="90" customHeight="1" x14ac:dyDescent="0.25">
      <c r="A3" s="8"/>
      <c r="B3" s="18" t="s">
        <v>4</v>
      </c>
      <c r="C3" s="18" t="s">
        <v>621</v>
      </c>
      <c r="D3" s="18" t="s">
        <v>622</v>
      </c>
      <c r="E3" s="18" t="s">
        <v>857</v>
      </c>
      <c r="F3" s="19" t="s">
        <v>894</v>
      </c>
      <c r="G3" s="19" t="s">
        <v>912</v>
      </c>
      <c r="H3" s="18" t="s">
        <v>1072</v>
      </c>
      <c r="I3" s="18" t="s">
        <v>1074</v>
      </c>
      <c r="J3" s="18" t="s">
        <v>1083</v>
      </c>
      <c r="K3" s="18" t="s">
        <v>943</v>
      </c>
      <c r="L3" s="20">
        <v>1</v>
      </c>
      <c r="M3" s="21">
        <v>410</v>
      </c>
      <c r="N3" s="21">
        <f t="shared" ref="N3:N34" si="0">$L3*M3</f>
        <v>410</v>
      </c>
      <c r="O3" s="22" t="s">
        <v>961</v>
      </c>
      <c r="P3" s="23" t="s">
        <v>965</v>
      </c>
      <c r="Q3" s="22" t="s">
        <v>1022</v>
      </c>
      <c r="R3" s="22" t="s">
        <v>1024</v>
      </c>
    </row>
    <row r="4" spans="1:18" s="4" customFormat="1" ht="90" customHeight="1" x14ac:dyDescent="0.25">
      <c r="A4" s="8"/>
      <c r="B4" s="18" t="s">
        <v>5</v>
      </c>
      <c r="C4" s="18" t="s">
        <v>621</v>
      </c>
      <c r="D4" s="18" t="s">
        <v>623</v>
      </c>
      <c r="E4" s="18" t="s">
        <v>858</v>
      </c>
      <c r="F4" s="19" t="s">
        <v>895</v>
      </c>
      <c r="G4" s="19" t="s">
        <v>912</v>
      </c>
      <c r="H4" s="18" t="s">
        <v>1072</v>
      </c>
      <c r="I4" s="18" t="s">
        <v>1074</v>
      </c>
      <c r="J4" s="18" t="s">
        <v>1083</v>
      </c>
      <c r="K4" s="18" t="s">
        <v>943</v>
      </c>
      <c r="L4" s="20">
        <v>1</v>
      </c>
      <c r="M4" s="21">
        <v>593</v>
      </c>
      <c r="N4" s="21">
        <f t="shared" si="0"/>
        <v>593</v>
      </c>
      <c r="O4" s="22" t="s">
        <v>961</v>
      </c>
      <c r="P4" s="23" t="s">
        <v>965</v>
      </c>
      <c r="Q4" s="22" t="s">
        <v>1022</v>
      </c>
      <c r="R4" s="22" t="s">
        <v>1024</v>
      </c>
    </row>
    <row r="5" spans="1:18" s="4" customFormat="1" ht="90" customHeight="1" x14ac:dyDescent="0.25">
      <c r="A5" s="8"/>
      <c r="B5" s="18" t="s">
        <v>6</v>
      </c>
      <c r="C5" s="18" t="s">
        <v>621</v>
      </c>
      <c r="D5" s="18" t="s">
        <v>624</v>
      </c>
      <c r="E5" s="18" t="s">
        <v>859</v>
      </c>
      <c r="F5" s="19" t="s">
        <v>896</v>
      </c>
      <c r="G5" s="19" t="s">
        <v>913</v>
      </c>
      <c r="H5" s="18" t="s">
        <v>1072</v>
      </c>
      <c r="I5" s="18" t="s">
        <v>1074</v>
      </c>
      <c r="J5" s="18" t="s">
        <v>1084</v>
      </c>
      <c r="K5" s="18" t="s">
        <v>944</v>
      </c>
      <c r="L5" s="20">
        <v>1</v>
      </c>
      <c r="M5" s="21">
        <v>430</v>
      </c>
      <c r="N5" s="21">
        <f t="shared" si="0"/>
        <v>430</v>
      </c>
      <c r="O5" s="22" t="s">
        <v>961</v>
      </c>
      <c r="P5" s="23" t="s">
        <v>966</v>
      </c>
      <c r="Q5" s="22" t="s">
        <v>1023</v>
      </c>
      <c r="R5" s="22" t="s">
        <v>1025</v>
      </c>
    </row>
    <row r="6" spans="1:18" s="4" customFormat="1" ht="90" customHeight="1" x14ac:dyDescent="0.25">
      <c r="A6" s="8"/>
      <c r="B6" s="18" t="s">
        <v>7</v>
      </c>
      <c r="C6" s="18" t="s">
        <v>621</v>
      </c>
      <c r="D6" s="18" t="s">
        <v>625</v>
      </c>
      <c r="E6" s="18" t="s">
        <v>861</v>
      </c>
      <c r="F6" s="19" t="s">
        <v>898</v>
      </c>
      <c r="G6" s="19" t="s">
        <v>912</v>
      </c>
      <c r="H6" s="18" t="s">
        <v>1072</v>
      </c>
      <c r="I6" s="18" t="s">
        <v>1074</v>
      </c>
      <c r="J6" s="18" t="s">
        <v>1083</v>
      </c>
      <c r="K6" s="18" t="s">
        <v>943</v>
      </c>
      <c r="L6" s="20">
        <v>1</v>
      </c>
      <c r="M6" s="21">
        <v>650</v>
      </c>
      <c r="N6" s="21">
        <f t="shared" si="0"/>
        <v>650</v>
      </c>
      <c r="O6" s="22" t="s">
        <v>961</v>
      </c>
      <c r="P6" s="23" t="s">
        <v>968</v>
      </c>
      <c r="Q6" s="22" t="s">
        <v>1022</v>
      </c>
      <c r="R6" s="22" t="s">
        <v>1028</v>
      </c>
    </row>
    <row r="7" spans="1:18" s="4" customFormat="1" ht="90" customHeight="1" x14ac:dyDescent="0.25">
      <c r="A7" s="8"/>
      <c r="B7" s="18" t="s">
        <v>8</v>
      </c>
      <c r="C7" s="18" t="s">
        <v>621</v>
      </c>
      <c r="D7" s="18" t="s">
        <v>626</v>
      </c>
      <c r="E7" s="18" t="s">
        <v>862</v>
      </c>
      <c r="F7" s="19" t="s">
        <v>899</v>
      </c>
      <c r="G7" s="19" t="s">
        <v>912</v>
      </c>
      <c r="H7" s="18" t="s">
        <v>1072</v>
      </c>
      <c r="I7" s="18" t="s">
        <v>1074</v>
      </c>
      <c r="J7" s="18" t="s">
        <v>1083</v>
      </c>
      <c r="K7" s="18" t="s">
        <v>943</v>
      </c>
      <c r="L7" s="20">
        <v>1</v>
      </c>
      <c r="M7" s="21">
        <v>328</v>
      </c>
      <c r="N7" s="21">
        <f t="shared" si="0"/>
        <v>328</v>
      </c>
      <c r="O7" s="22" t="s">
        <v>961</v>
      </c>
      <c r="P7" s="23" t="s">
        <v>969</v>
      </c>
      <c r="Q7" s="22" t="s">
        <v>1022</v>
      </c>
      <c r="R7" s="22" t="s">
        <v>1029</v>
      </c>
    </row>
    <row r="8" spans="1:18" s="4" customFormat="1" ht="90" customHeight="1" x14ac:dyDescent="0.25">
      <c r="A8" s="8"/>
      <c r="B8" s="18" t="s">
        <v>9</v>
      </c>
      <c r="C8" s="18" t="s">
        <v>621</v>
      </c>
      <c r="D8" s="18" t="s">
        <v>627</v>
      </c>
      <c r="E8" s="18" t="s">
        <v>860</v>
      </c>
      <c r="F8" s="19" t="s">
        <v>897</v>
      </c>
      <c r="G8" s="19" t="s">
        <v>914</v>
      </c>
      <c r="H8" s="18" t="s">
        <v>1072</v>
      </c>
      <c r="I8" s="18" t="s">
        <v>1075</v>
      </c>
      <c r="J8" s="18" t="s">
        <v>938</v>
      </c>
      <c r="K8" s="18" t="s">
        <v>945</v>
      </c>
      <c r="L8" s="20">
        <v>2</v>
      </c>
      <c r="M8" s="21">
        <v>133</v>
      </c>
      <c r="N8" s="21">
        <f t="shared" si="0"/>
        <v>266</v>
      </c>
      <c r="O8" s="22" t="s">
        <v>961</v>
      </c>
      <c r="P8" s="23" t="s">
        <v>967</v>
      </c>
      <c r="Q8" s="22" t="s">
        <v>1022</v>
      </c>
      <c r="R8" s="22" t="s">
        <v>1026</v>
      </c>
    </row>
    <row r="9" spans="1:18" s="4" customFormat="1" ht="90" customHeight="1" x14ac:dyDescent="0.25">
      <c r="A9" s="8"/>
      <c r="B9" s="18" t="s">
        <v>10</v>
      </c>
      <c r="C9" s="18" t="s">
        <v>621</v>
      </c>
      <c r="D9" s="18" t="s">
        <v>628</v>
      </c>
      <c r="E9" s="18" t="s">
        <v>858</v>
      </c>
      <c r="F9" s="19" t="s">
        <v>895</v>
      </c>
      <c r="G9" s="19" t="s">
        <v>915</v>
      </c>
      <c r="H9" s="18" t="s">
        <v>1072</v>
      </c>
      <c r="I9" s="18" t="s">
        <v>1075</v>
      </c>
      <c r="J9" s="18" t="s">
        <v>1077</v>
      </c>
      <c r="K9" s="18" t="s">
        <v>945</v>
      </c>
      <c r="L9" s="20">
        <v>2</v>
      </c>
      <c r="M9" s="21">
        <v>180</v>
      </c>
      <c r="N9" s="21">
        <f t="shared" si="0"/>
        <v>360</v>
      </c>
      <c r="O9" s="22" t="s">
        <v>961</v>
      </c>
      <c r="P9" s="23" t="s">
        <v>970</v>
      </c>
      <c r="Q9" s="22" t="s">
        <v>1023</v>
      </c>
      <c r="R9" s="22" t="s">
        <v>1030</v>
      </c>
    </row>
    <row r="10" spans="1:18" s="4" customFormat="1" ht="90" customHeight="1" x14ac:dyDescent="0.25">
      <c r="A10" s="8"/>
      <c r="B10" s="18" t="s">
        <v>11</v>
      </c>
      <c r="C10" s="18" t="s">
        <v>621</v>
      </c>
      <c r="D10" s="18" t="s">
        <v>629</v>
      </c>
      <c r="E10" s="18" t="s">
        <v>858</v>
      </c>
      <c r="F10" s="19" t="s">
        <v>895</v>
      </c>
      <c r="G10" s="19" t="s">
        <v>916</v>
      </c>
      <c r="H10" s="18" t="s">
        <v>1072</v>
      </c>
      <c r="I10" s="18" t="s">
        <v>1074</v>
      </c>
      <c r="J10" s="18" t="s">
        <v>1083</v>
      </c>
      <c r="K10" s="18" t="s">
        <v>943</v>
      </c>
      <c r="L10" s="20">
        <v>1</v>
      </c>
      <c r="M10" s="21">
        <v>368</v>
      </c>
      <c r="N10" s="21">
        <f t="shared" si="0"/>
        <v>368</v>
      </c>
      <c r="O10" s="22" t="s">
        <v>961</v>
      </c>
      <c r="P10" s="23" t="s">
        <v>965</v>
      </c>
      <c r="Q10" s="22" t="s">
        <v>1022</v>
      </c>
      <c r="R10" s="22" t="s">
        <v>1031</v>
      </c>
    </row>
    <row r="11" spans="1:18" s="4" customFormat="1" ht="90" customHeight="1" x14ac:dyDescent="0.25">
      <c r="A11" s="8"/>
      <c r="B11" s="18" t="s">
        <v>12</v>
      </c>
      <c r="C11" s="18" t="s">
        <v>621</v>
      </c>
      <c r="D11" s="18" t="s">
        <v>630</v>
      </c>
      <c r="E11" s="18" t="s">
        <v>864</v>
      </c>
      <c r="F11" s="19" t="s">
        <v>901</v>
      </c>
      <c r="G11" s="19" t="s">
        <v>917</v>
      </c>
      <c r="H11" s="18" t="s">
        <v>1072</v>
      </c>
      <c r="I11" s="18" t="s">
        <v>1074</v>
      </c>
      <c r="J11" s="18" t="s">
        <v>1082</v>
      </c>
      <c r="K11" s="18" t="s">
        <v>946</v>
      </c>
      <c r="L11" s="20">
        <v>1</v>
      </c>
      <c r="M11" s="21">
        <v>193</v>
      </c>
      <c r="N11" s="21">
        <f t="shared" si="0"/>
        <v>193</v>
      </c>
      <c r="O11" s="22" t="s">
        <v>961</v>
      </c>
      <c r="P11" s="23" t="s">
        <v>971</v>
      </c>
      <c r="Q11" s="22" t="s">
        <v>1023</v>
      </c>
      <c r="R11" s="22" t="s">
        <v>1032</v>
      </c>
    </row>
    <row r="12" spans="1:18" s="4" customFormat="1" ht="90" customHeight="1" x14ac:dyDescent="0.25">
      <c r="A12" s="8"/>
      <c r="B12" s="18" t="s">
        <v>13</v>
      </c>
      <c r="C12" s="18" t="s">
        <v>621</v>
      </c>
      <c r="D12" s="18" t="s">
        <v>631</v>
      </c>
      <c r="E12" s="18" t="s">
        <v>865</v>
      </c>
      <c r="F12" s="19" t="s">
        <v>902</v>
      </c>
      <c r="G12" s="19" t="s">
        <v>917</v>
      </c>
      <c r="H12" s="18" t="s">
        <v>1072</v>
      </c>
      <c r="I12" s="18" t="s">
        <v>1074</v>
      </c>
      <c r="J12" s="18" t="s">
        <v>1082</v>
      </c>
      <c r="K12" s="18" t="s">
        <v>947</v>
      </c>
      <c r="L12" s="20">
        <v>1</v>
      </c>
      <c r="M12" s="21">
        <v>193</v>
      </c>
      <c r="N12" s="21">
        <f t="shared" si="0"/>
        <v>193</v>
      </c>
      <c r="O12" s="22" t="s">
        <v>961</v>
      </c>
      <c r="P12" s="23" t="s">
        <v>971</v>
      </c>
      <c r="Q12" s="22" t="s">
        <v>1023</v>
      </c>
      <c r="R12" s="22" t="s">
        <v>1032</v>
      </c>
    </row>
    <row r="13" spans="1:18" s="4" customFormat="1" ht="90" customHeight="1" x14ac:dyDescent="0.25">
      <c r="A13" s="8"/>
      <c r="B13" s="18" t="s">
        <v>14</v>
      </c>
      <c r="C13" s="18" t="s">
        <v>621</v>
      </c>
      <c r="D13" s="18" t="s">
        <v>631</v>
      </c>
      <c r="E13" s="18" t="s">
        <v>858</v>
      </c>
      <c r="F13" s="19" t="s">
        <v>895</v>
      </c>
      <c r="G13" s="19" t="s">
        <v>917</v>
      </c>
      <c r="H13" s="18" t="s">
        <v>1072</v>
      </c>
      <c r="I13" s="18" t="s">
        <v>1074</v>
      </c>
      <c r="J13" s="18" t="s">
        <v>1082</v>
      </c>
      <c r="K13" s="18" t="s">
        <v>947</v>
      </c>
      <c r="L13" s="20">
        <v>1</v>
      </c>
      <c r="M13" s="21">
        <v>193</v>
      </c>
      <c r="N13" s="21">
        <f t="shared" si="0"/>
        <v>193</v>
      </c>
      <c r="O13" s="22" t="s">
        <v>961</v>
      </c>
      <c r="P13" s="23" t="s">
        <v>971</v>
      </c>
      <c r="Q13" s="22" t="s">
        <v>1023</v>
      </c>
      <c r="R13" s="22" t="s">
        <v>1032</v>
      </c>
    </row>
    <row r="14" spans="1:18" s="4" customFormat="1" ht="90" customHeight="1" x14ac:dyDescent="0.25">
      <c r="A14" s="8"/>
      <c r="B14" s="18" t="s">
        <v>15</v>
      </c>
      <c r="C14" s="18" t="s">
        <v>621</v>
      </c>
      <c r="D14" s="18" t="s">
        <v>632</v>
      </c>
      <c r="E14" s="18" t="s">
        <v>858</v>
      </c>
      <c r="F14" s="19" t="s">
        <v>895</v>
      </c>
      <c r="G14" s="19" t="s">
        <v>917</v>
      </c>
      <c r="H14" s="18" t="s">
        <v>1072</v>
      </c>
      <c r="I14" s="18" t="s">
        <v>1074</v>
      </c>
      <c r="J14" s="18" t="s">
        <v>1082</v>
      </c>
      <c r="K14" s="18" t="s">
        <v>948</v>
      </c>
      <c r="L14" s="20">
        <v>1</v>
      </c>
      <c r="M14" s="21">
        <v>258</v>
      </c>
      <c r="N14" s="21">
        <f t="shared" si="0"/>
        <v>258</v>
      </c>
      <c r="O14" s="22" t="s">
        <v>961</v>
      </c>
      <c r="P14" s="23" t="s">
        <v>971</v>
      </c>
      <c r="Q14" s="22" t="s">
        <v>1023</v>
      </c>
      <c r="R14" s="22" t="s">
        <v>1032</v>
      </c>
    </row>
    <row r="15" spans="1:18" s="4" customFormat="1" ht="90" customHeight="1" x14ac:dyDescent="0.25">
      <c r="A15" s="8"/>
      <c r="B15" s="18" t="s">
        <v>16</v>
      </c>
      <c r="C15" s="18" t="s">
        <v>621</v>
      </c>
      <c r="D15" s="18" t="s">
        <v>633</v>
      </c>
      <c r="E15" s="18" t="s">
        <v>858</v>
      </c>
      <c r="F15" s="19" t="s">
        <v>895</v>
      </c>
      <c r="G15" s="19" t="s">
        <v>913</v>
      </c>
      <c r="H15" s="18" t="s">
        <v>1072</v>
      </c>
      <c r="I15" s="18" t="s">
        <v>1074</v>
      </c>
      <c r="J15" s="18" t="s">
        <v>1084</v>
      </c>
      <c r="K15" s="18" t="s">
        <v>946</v>
      </c>
      <c r="L15" s="20">
        <v>3</v>
      </c>
      <c r="M15" s="21">
        <v>383</v>
      </c>
      <c r="N15" s="21">
        <f t="shared" si="0"/>
        <v>1149</v>
      </c>
      <c r="O15" s="22" t="s">
        <v>961</v>
      </c>
      <c r="P15" s="23" t="s">
        <v>972</v>
      </c>
      <c r="Q15" s="22" t="s">
        <v>1023</v>
      </c>
      <c r="R15" s="22" t="s">
        <v>1025</v>
      </c>
    </row>
    <row r="16" spans="1:18" s="4" customFormat="1" ht="90" customHeight="1" x14ac:dyDescent="0.25">
      <c r="A16" s="8"/>
      <c r="B16" s="18" t="s">
        <v>17</v>
      </c>
      <c r="C16" s="18" t="s">
        <v>621</v>
      </c>
      <c r="D16" s="18" t="s">
        <v>633</v>
      </c>
      <c r="E16" s="18" t="s">
        <v>858</v>
      </c>
      <c r="F16" s="19" t="s">
        <v>895</v>
      </c>
      <c r="G16" s="19" t="s">
        <v>913</v>
      </c>
      <c r="H16" s="18" t="s">
        <v>1072</v>
      </c>
      <c r="I16" s="18" t="s">
        <v>1074</v>
      </c>
      <c r="J16" s="18" t="s">
        <v>1084</v>
      </c>
      <c r="K16" s="18" t="s">
        <v>948</v>
      </c>
      <c r="L16" s="20">
        <v>4</v>
      </c>
      <c r="M16" s="21">
        <v>383</v>
      </c>
      <c r="N16" s="21">
        <f t="shared" si="0"/>
        <v>1532</v>
      </c>
      <c r="O16" s="22" t="s">
        <v>961</v>
      </c>
      <c r="P16" s="23" t="s">
        <v>972</v>
      </c>
      <c r="Q16" s="22" t="s">
        <v>1023</v>
      </c>
      <c r="R16" s="22" t="s">
        <v>1025</v>
      </c>
    </row>
    <row r="17" spans="1:18" s="4" customFormat="1" ht="90" customHeight="1" x14ac:dyDescent="0.25">
      <c r="A17" s="8"/>
      <c r="B17" s="18" t="s">
        <v>18</v>
      </c>
      <c r="C17" s="18" t="s">
        <v>621</v>
      </c>
      <c r="D17" s="18" t="s">
        <v>633</v>
      </c>
      <c r="E17" s="18" t="s">
        <v>858</v>
      </c>
      <c r="F17" s="19" t="s">
        <v>895</v>
      </c>
      <c r="G17" s="19" t="s">
        <v>913</v>
      </c>
      <c r="H17" s="18" t="s">
        <v>1072</v>
      </c>
      <c r="I17" s="18" t="s">
        <v>1074</v>
      </c>
      <c r="J17" s="18" t="s">
        <v>1084</v>
      </c>
      <c r="K17" s="18" t="s">
        <v>947</v>
      </c>
      <c r="L17" s="20">
        <v>2</v>
      </c>
      <c r="M17" s="21">
        <v>383</v>
      </c>
      <c r="N17" s="21">
        <f t="shared" si="0"/>
        <v>766</v>
      </c>
      <c r="O17" s="22" t="s">
        <v>961</v>
      </c>
      <c r="P17" s="23" t="s">
        <v>972</v>
      </c>
      <c r="Q17" s="22" t="s">
        <v>1023</v>
      </c>
      <c r="R17" s="22" t="s">
        <v>1025</v>
      </c>
    </row>
    <row r="18" spans="1:18" s="4" customFormat="1" ht="90" customHeight="1" x14ac:dyDescent="0.25">
      <c r="A18" s="8"/>
      <c r="B18" s="18" t="s">
        <v>19</v>
      </c>
      <c r="C18" s="18" t="s">
        <v>621</v>
      </c>
      <c r="D18" s="18" t="s">
        <v>634</v>
      </c>
      <c r="E18" s="18" t="s">
        <v>858</v>
      </c>
      <c r="F18" s="19" t="s">
        <v>895</v>
      </c>
      <c r="G18" s="19" t="s">
        <v>917</v>
      </c>
      <c r="H18" s="18" t="s">
        <v>1072</v>
      </c>
      <c r="I18" s="18" t="s">
        <v>1074</v>
      </c>
      <c r="J18" s="18" t="s">
        <v>1082</v>
      </c>
      <c r="K18" s="18" t="s">
        <v>946</v>
      </c>
      <c r="L18" s="20">
        <v>3</v>
      </c>
      <c r="M18" s="21">
        <v>295</v>
      </c>
      <c r="N18" s="21">
        <f t="shared" si="0"/>
        <v>885</v>
      </c>
      <c r="O18" s="22" t="s">
        <v>961</v>
      </c>
      <c r="P18" s="23" t="s">
        <v>973</v>
      </c>
      <c r="Q18" s="22" t="s">
        <v>1023</v>
      </c>
      <c r="R18" s="22" t="s">
        <v>1032</v>
      </c>
    </row>
    <row r="19" spans="1:18" s="4" customFormat="1" ht="90" customHeight="1" x14ac:dyDescent="0.25">
      <c r="A19" s="8"/>
      <c r="B19" s="18" t="s">
        <v>20</v>
      </c>
      <c r="C19" s="18" t="s">
        <v>621</v>
      </c>
      <c r="D19" s="18" t="s">
        <v>634</v>
      </c>
      <c r="E19" s="18" t="s">
        <v>858</v>
      </c>
      <c r="F19" s="19" t="s">
        <v>895</v>
      </c>
      <c r="G19" s="19" t="s">
        <v>917</v>
      </c>
      <c r="H19" s="18" t="s">
        <v>1072</v>
      </c>
      <c r="I19" s="18" t="s">
        <v>1074</v>
      </c>
      <c r="J19" s="18" t="s">
        <v>1082</v>
      </c>
      <c r="K19" s="18" t="s">
        <v>948</v>
      </c>
      <c r="L19" s="20">
        <v>3</v>
      </c>
      <c r="M19" s="21">
        <v>295</v>
      </c>
      <c r="N19" s="21">
        <f t="shared" si="0"/>
        <v>885</v>
      </c>
      <c r="O19" s="22" t="s">
        <v>961</v>
      </c>
      <c r="P19" s="23" t="s">
        <v>973</v>
      </c>
      <c r="Q19" s="22" t="s">
        <v>1023</v>
      </c>
      <c r="R19" s="22" t="s">
        <v>1032</v>
      </c>
    </row>
    <row r="20" spans="1:18" s="4" customFormat="1" ht="90" customHeight="1" x14ac:dyDescent="0.25">
      <c r="A20" s="8"/>
      <c r="B20" s="18" t="s">
        <v>21</v>
      </c>
      <c r="C20" s="18" t="s">
        <v>621</v>
      </c>
      <c r="D20" s="18" t="s">
        <v>634</v>
      </c>
      <c r="E20" s="18" t="s">
        <v>858</v>
      </c>
      <c r="F20" s="19" t="s">
        <v>895</v>
      </c>
      <c r="G20" s="19" t="s">
        <v>917</v>
      </c>
      <c r="H20" s="18" t="s">
        <v>1072</v>
      </c>
      <c r="I20" s="18" t="s">
        <v>1074</v>
      </c>
      <c r="J20" s="18" t="s">
        <v>1082</v>
      </c>
      <c r="K20" s="18" t="s">
        <v>947</v>
      </c>
      <c r="L20" s="20">
        <v>1</v>
      </c>
      <c r="M20" s="21">
        <v>295</v>
      </c>
      <c r="N20" s="21">
        <f t="shared" si="0"/>
        <v>295</v>
      </c>
      <c r="O20" s="22" t="s">
        <v>961</v>
      </c>
      <c r="P20" s="23" t="s">
        <v>973</v>
      </c>
      <c r="Q20" s="22" t="s">
        <v>1023</v>
      </c>
      <c r="R20" s="22" t="s">
        <v>1032</v>
      </c>
    </row>
    <row r="21" spans="1:18" s="4" customFormat="1" ht="90" customHeight="1" x14ac:dyDescent="0.25">
      <c r="A21" s="8"/>
      <c r="B21" s="18" t="s">
        <v>22</v>
      </c>
      <c r="C21" s="18" t="s">
        <v>621</v>
      </c>
      <c r="D21" s="18" t="s">
        <v>634</v>
      </c>
      <c r="E21" s="18" t="s">
        <v>858</v>
      </c>
      <c r="F21" s="19" t="s">
        <v>895</v>
      </c>
      <c r="G21" s="19" t="s">
        <v>917</v>
      </c>
      <c r="H21" s="18" t="s">
        <v>1072</v>
      </c>
      <c r="I21" s="18" t="s">
        <v>1074</v>
      </c>
      <c r="J21" s="18" t="s">
        <v>1082</v>
      </c>
      <c r="K21" s="18" t="s">
        <v>944</v>
      </c>
      <c r="L21" s="20">
        <v>1</v>
      </c>
      <c r="M21" s="21">
        <v>295</v>
      </c>
      <c r="N21" s="21">
        <f t="shared" si="0"/>
        <v>295</v>
      </c>
      <c r="O21" s="22" t="s">
        <v>961</v>
      </c>
      <c r="P21" s="23" t="s">
        <v>973</v>
      </c>
      <c r="Q21" s="22" t="s">
        <v>1023</v>
      </c>
      <c r="R21" s="22" t="s">
        <v>1032</v>
      </c>
    </row>
    <row r="22" spans="1:18" s="4" customFormat="1" ht="90" customHeight="1" x14ac:dyDescent="0.25">
      <c r="A22" s="8"/>
      <c r="B22" s="18" t="s">
        <v>23</v>
      </c>
      <c r="C22" s="18" t="s">
        <v>621</v>
      </c>
      <c r="D22" s="18" t="s">
        <v>635</v>
      </c>
      <c r="E22" s="18" t="s">
        <v>858</v>
      </c>
      <c r="F22" s="19" t="s">
        <v>895</v>
      </c>
      <c r="G22" s="19" t="s">
        <v>917</v>
      </c>
      <c r="H22" s="18" t="s">
        <v>1072</v>
      </c>
      <c r="I22" s="18" t="s">
        <v>1074</v>
      </c>
      <c r="J22" s="18" t="s">
        <v>1082</v>
      </c>
      <c r="K22" s="18" t="s">
        <v>948</v>
      </c>
      <c r="L22" s="20">
        <v>4</v>
      </c>
      <c r="M22" s="21">
        <v>258</v>
      </c>
      <c r="N22" s="21">
        <f t="shared" si="0"/>
        <v>1032</v>
      </c>
      <c r="O22" s="22" t="s">
        <v>961</v>
      </c>
      <c r="P22" s="23" t="s">
        <v>973</v>
      </c>
      <c r="Q22" s="22" t="s">
        <v>1023</v>
      </c>
      <c r="R22" s="22" t="s">
        <v>1032</v>
      </c>
    </row>
    <row r="23" spans="1:18" s="4" customFormat="1" ht="90" customHeight="1" x14ac:dyDescent="0.25">
      <c r="A23" s="8"/>
      <c r="B23" s="18" t="s">
        <v>24</v>
      </c>
      <c r="C23" s="18" t="s">
        <v>621</v>
      </c>
      <c r="D23" s="18" t="s">
        <v>636</v>
      </c>
      <c r="E23" s="18" t="s">
        <v>864</v>
      </c>
      <c r="F23" s="19" t="s">
        <v>901</v>
      </c>
      <c r="G23" s="19" t="s">
        <v>918</v>
      </c>
      <c r="H23" s="18" t="s">
        <v>1072</v>
      </c>
      <c r="I23" s="18" t="s">
        <v>1074</v>
      </c>
      <c r="J23" s="18" t="s">
        <v>939</v>
      </c>
      <c r="K23" s="18" t="s">
        <v>949</v>
      </c>
      <c r="L23" s="20">
        <v>6</v>
      </c>
      <c r="M23" s="21">
        <v>108</v>
      </c>
      <c r="N23" s="21">
        <f t="shared" si="0"/>
        <v>648</v>
      </c>
      <c r="O23" s="22" t="s">
        <v>961</v>
      </c>
      <c r="P23" s="23" t="s">
        <v>965</v>
      </c>
      <c r="Q23" s="22" t="s">
        <v>1023</v>
      </c>
      <c r="R23" s="22" t="s">
        <v>1033</v>
      </c>
    </row>
    <row r="24" spans="1:18" s="4" customFormat="1" ht="90" customHeight="1" x14ac:dyDescent="0.25">
      <c r="A24" s="8"/>
      <c r="B24" s="18" t="s">
        <v>25</v>
      </c>
      <c r="C24" s="18" t="s">
        <v>621</v>
      </c>
      <c r="D24" s="18" t="s">
        <v>636</v>
      </c>
      <c r="E24" s="18" t="s">
        <v>864</v>
      </c>
      <c r="F24" s="19" t="s">
        <v>901</v>
      </c>
      <c r="G24" s="19" t="s">
        <v>918</v>
      </c>
      <c r="H24" s="18" t="s">
        <v>1072</v>
      </c>
      <c r="I24" s="18" t="s">
        <v>1074</v>
      </c>
      <c r="J24" s="18" t="s">
        <v>939</v>
      </c>
      <c r="K24" s="18" t="s">
        <v>946</v>
      </c>
      <c r="L24" s="20">
        <v>6</v>
      </c>
      <c r="M24" s="21">
        <v>108</v>
      </c>
      <c r="N24" s="21">
        <f t="shared" si="0"/>
        <v>648</v>
      </c>
      <c r="O24" s="22" t="s">
        <v>961</v>
      </c>
      <c r="P24" s="23" t="s">
        <v>965</v>
      </c>
      <c r="Q24" s="22" t="s">
        <v>1023</v>
      </c>
      <c r="R24" s="22" t="s">
        <v>1033</v>
      </c>
    </row>
    <row r="25" spans="1:18" s="4" customFormat="1" ht="90" customHeight="1" x14ac:dyDescent="0.25">
      <c r="A25" s="8"/>
      <c r="B25" s="18" t="s">
        <v>26</v>
      </c>
      <c r="C25" s="18" t="s">
        <v>621</v>
      </c>
      <c r="D25" s="18" t="s">
        <v>636</v>
      </c>
      <c r="E25" s="18" t="s">
        <v>864</v>
      </c>
      <c r="F25" s="19" t="s">
        <v>901</v>
      </c>
      <c r="G25" s="19" t="s">
        <v>918</v>
      </c>
      <c r="H25" s="18" t="s">
        <v>1072</v>
      </c>
      <c r="I25" s="18" t="s">
        <v>1074</v>
      </c>
      <c r="J25" s="18" t="s">
        <v>939</v>
      </c>
      <c r="K25" s="18" t="s">
        <v>948</v>
      </c>
      <c r="L25" s="20">
        <v>5</v>
      </c>
      <c r="M25" s="21">
        <v>108</v>
      </c>
      <c r="N25" s="21">
        <f t="shared" si="0"/>
        <v>540</v>
      </c>
      <c r="O25" s="22" t="s">
        <v>961</v>
      </c>
      <c r="P25" s="23" t="s">
        <v>965</v>
      </c>
      <c r="Q25" s="22" t="s">
        <v>1023</v>
      </c>
      <c r="R25" s="22" t="s">
        <v>1033</v>
      </c>
    </row>
    <row r="26" spans="1:18" s="4" customFormat="1" ht="90" customHeight="1" x14ac:dyDescent="0.25">
      <c r="A26" s="8"/>
      <c r="B26" s="18" t="s">
        <v>27</v>
      </c>
      <c r="C26" s="18" t="s">
        <v>621</v>
      </c>
      <c r="D26" s="18" t="s">
        <v>636</v>
      </c>
      <c r="E26" s="18" t="s">
        <v>864</v>
      </c>
      <c r="F26" s="19" t="s">
        <v>901</v>
      </c>
      <c r="G26" s="19" t="s">
        <v>918</v>
      </c>
      <c r="H26" s="18" t="s">
        <v>1072</v>
      </c>
      <c r="I26" s="18" t="s">
        <v>1074</v>
      </c>
      <c r="J26" s="18" t="s">
        <v>939</v>
      </c>
      <c r="K26" s="18" t="s">
        <v>947</v>
      </c>
      <c r="L26" s="20">
        <v>6</v>
      </c>
      <c r="M26" s="21">
        <v>108</v>
      </c>
      <c r="N26" s="21">
        <f t="shared" si="0"/>
        <v>648</v>
      </c>
      <c r="O26" s="22" t="s">
        <v>961</v>
      </c>
      <c r="P26" s="23" t="s">
        <v>965</v>
      </c>
      <c r="Q26" s="22" t="s">
        <v>1023</v>
      </c>
      <c r="R26" s="22" t="s">
        <v>1033</v>
      </c>
    </row>
    <row r="27" spans="1:18" s="4" customFormat="1" ht="90" customHeight="1" x14ac:dyDescent="0.25">
      <c r="A27" s="8"/>
      <c r="B27" s="18" t="s">
        <v>28</v>
      </c>
      <c r="C27" s="18" t="s">
        <v>621</v>
      </c>
      <c r="D27" s="18" t="s">
        <v>636</v>
      </c>
      <c r="E27" s="18" t="s">
        <v>864</v>
      </c>
      <c r="F27" s="19" t="s">
        <v>901</v>
      </c>
      <c r="G27" s="19" t="s">
        <v>918</v>
      </c>
      <c r="H27" s="18" t="s">
        <v>1072</v>
      </c>
      <c r="I27" s="18" t="s">
        <v>1074</v>
      </c>
      <c r="J27" s="18" t="s">
        <v>939</v>
      </c>
      <c r="K27" s="18" t="s">
        <v>944</v>
      </c>
      <c r="L27" s="20">
        <v>6</v>
      </c>
      <c r="M27" s="21">
        <v>108</v>
      </c>
      <c r="N27" s="21">
        <f t="shared" si="0"/>
        <v>648</v>
      </c>
      <c r="O27" s="22" t="s">
        <v>961</v>
      </c>
      <c r="P27" s="23" t="s">
        <v>965</v>
      </c>
      <c r="Q27" s="22" t="s">
        <v>1023</v>
      </c>
      <c r="R27" s="22" t="s">
        <v>1033</v>
      </c>
    </row>
    <row r="28" spans="1:18" s="4" customFormat="1" ht="90" customHeight="1" x14ac:dyDescent="0.25">
      <c r="A28" s="8"/>
      <c r="B28" s="18" t="s">
        <v>29</v>
      </c>
      <c r="C28" s="18" t="s">
        <v>621</v>
      </c>
      <c r="D28" s="18" t="s">
        <v>637</v>
      </c>
      <c r="E28" s="18" t="s">
        <v>866</v>
      </c>
      <c r="F28" s="19" t="s">
        <v>903</v>
      </c>
      <c r="G28" s="19" t="s">
        <v>917</v>
      </c>
      <c r="H28" s="18" t="s">
        <v>1072</v>
      </c>
      <c r="I28" s="18" t="s">
        <v>1074</v>
      </c>
      <c r="J28" s="18" t="s">
        <v>1082</v>
      </c>
      <c r="K28" s="18" t="s">
        <v>949</v>
      </c>
      <c r="L28" s="20">
        <v>5</v>
      </c>
      <c r="M28" s="21">
        <v>175</v>
      </c>
      <c r="N28" s="21">
        <f t="shared" si="0"/>
        <v>875</v>
      </c>
      <c r="O28" s="22" t="s">
        <v>961</v>
      </c>
      <c r="P28" s="23" t="s">
        <v>965</v>
      </c>
      <c r="Q28" s="22" t="s">
        <v>1023</v>
      </c>
      <c r="R28" s="22" t="s">
        <v>1032</v>
      </c>
    </row>
    <row r="29" spans="1:18" s="4" customFormat="1" ht="90" customHeight="1" x14ac:dyDescent="0.25">
      <c r="A29" s="8"/>
      <c r="B29" s="18" t="s">
        <v>30</v>
      </c>
      <c r="C29" s="18" t="s">
        <v>621</v>
      </c>
      <c r="D29" s="18" t="s">
        <v>637</v>
      </c>
      <c r="E29" s="18" t="s">
        <v>866</v>
      </c>
      <c r="F29" s="19" t="s">
        <v>903</v>
      </c>
      <c r="G29" s="19" t="s">
        <v>917</v>
      </c>
      <c r="H29" s="18" t="s">
        <v>1072</v>
      </c>
      <c r="I29" s="18" t="s">
        <v>1074</v>
      </c>
      <c r="J29" s="18" t="s">
        <v>1082</v>
      </c>
      <c r="K29" s="18" t="s">
        <v>946</v>
      </c>
      <c r="L29" s="20">
        <v>5</v>
      </c>
      <c r="M29" s="21">
        <v>175</v>
      </c>
      <c r="N29" s="21">
        <f t="shared" si="0"/>
        <v>875</v>
      </c>
      <c r="O29" s="22" t="s">
        <v>961</v>
      </c>
      <c r="P29" s="23" t="s">
        <v>965</v>
      </c>
      <c r="Q29" s="22" t="s">
        <v>1023</v>
      </c>
      <c r="R29" s="22" t="s">
        <v>1032</v>
      </c>
    </row>
    <row r="30" spans="1:18" s="4" customFormat="1" ht="90" customHeight="1" x14ac:dyDescent="0.25">
      <c r="A30" s="8"/>
      <c r="B30" s="18" t="s">
        <v>31</v>
      </c>
      <c r="C30" s="18" t="s">
        <v>621</v>
      </c>
      <c r="D30" s="18" t="s">
        <v>637</v>
      </c>
      <c r="E30" s="18" t="s">
        <v>866</v>
      </c>
      <c r="F30" s="19" t="s">
        <v>903</v>
      </c>
      <c r="G30" s="19" t="s">
        <v>917</v>
      </c>
      <c r="H30" s="18" t="s">
        <v>1072</v>
      </c>
      <c r="I30" s="18" t="s">
        <v>1074</v>
      </c>
      <c r="J30" s="18" t="s">
        <v>1082</v>
      </c>
      <c r="K30" s="18" t="s">
        <v>948</v>
      </c>
      <c r="L30" s="20">
        <v>4</v>
      </c>
      <c r="M30" s="21">
        <v>175</v>
      </c>
      <c r="N30" s="21">
        <f t="shared" si="0"/>
        <v>700</v>
      </c>
      <c r="O30" s="22" t="s">
        <v>961</v>
      </c>
      <c r="P30" s="23" t="s">
        <v>965</v>
      </c>
      <c r="Q30" s="22" t="s">
        <v>1023</v>
      </c>
      <c r="R30" s="22" t="s">
        <v>1032</v>
      </c>
    </row>
    <row r="31" spans="1:18" s="4" customFormat="1" ht="90" customHeight="1" x14ac:dyDescent="0.25">
      <c r="A31" s="8"/>
      <c r="B31" s="18" t="s">
        <v>32</v>
      </c>
      <c r="C31" s="18" t="s">
        <v>621</v>
      </c>
      <c r="D31" s="18" t="s">
        <v>637</v>
      </c>
      <c r="E31" s="18" t="s">
        <v>866</v>
      </c>
      <c r="F31" s="19" t="s">
        <v>903</v>
      </c>
      <c r="G31" s="19" t="s">
        <v>917</v>
      </c>
      <c r="H31" s="18" t="s">
        <v>1072</v>
      </c>
      <c r="I31" s="18" t="s">
        <v>1074</v>
      </c>
      <c r="J31" s="18" t="s">
        <v>1082</v>
      </c>
      <c r="K31" s="18" t="s">
        <v>947</v>
      </c>
      <c r="L31" s="20">
        <v>5</v>
      </c>
      <c r="M31" s="21">
        <v>175</v>
      </c>
      <c r="N31" s="21">
        <f t="shared" si="0"/>
        <v>875</v>
      </c>
      <c r="O31" s="22" t="s">
        <v>961</v>
      </c>
      <c r="P31" s="23" t="s">
        <v>965</v>
      </c>
      <c r="Q31" s="22" t="s">
        <v>1023</v>
      </c>
      <c r="R31" s="22" t="s">
        <v>1032</v>
      </c>
    </row>
    <row r="32" spans="1:18" s="4" customFormat="1" ht="90" customHeight="1" x14ac:dyDescent="0.25">
      <c r="A32" s="8"/>
      <c r="B32" s="18" t="s">
        <v>33</v>
      </c>
      <c r="C32" s="18" t="s">
        <v>621</v>
      </c>
      <c r="D32" s="18" t="s">
        <v>637</v>
      </c>
      <c r="E32" s="18" t="s">
        <v>866</v>
      </c>
      <c r="F32" s="19" t="s">
        <v>903</v>
      </c>
      <c r="G32" s="19" t="s">
        <v>917</v>
      </c>
      <c r="H32" s="18" t="s">
        <v>1072</v>
      </c>
      <c r="I32" s="18" t="s">
        <v>1074</v>
      </c>
      <c r="J32" s="18" t="s">
        <v>1082</v>
      </c>
      <c r="K32" s="18" t="s">
        <v>944</v>
      </c>
      <c r="L32" s="20">
        <v>2</v>
      </c>
      <c r="M32" s="21">
        <v>175</v>
      </c>
      <c r="N32" s="21">
        <f t="shared" si="0"/>
        <v>350</v>
      </c>
      <c r="O32" s="22" t="s">
        <v>961</v>
      </c>
      <c r="P32" s="23" t="s">
        <v>965</v>
      </c>
      <c r="Q32" s="22" t="s">
        <v>1023</v>
      </c>
      <c r="R32" s="22" t="s">
        <v>1032</v>
      </c>
    </row>
    <row r="33" spans="1:18" s="4" customFormat="1" ht="90" customHeight="1" x14ac:dyDescent="0.25">
      <c r="A33" s="8"/>
      <c r="B33" s="18" t="s">
        <v>34</v>
      </c>
      <c r="C33" s="18" t="s">
        <v>621</v>
      </c>
      <c r="D33" s="18" t="s">
        <v>638</v>
      </c>
      <c r="E33" s="18" t="s">
        <v>858</v>
      </c>
      <c r="F33" s="19" t="s">
        <v>895</v>
      </c>
      <c r="G33" s="19" t="s">
        <v>919</v>
      </c>
      <c r="H33" s="18" t="s">
        <v>1072</v>
      </c>
      <c r="I33" s="18" t="s">
        <v>1074</v>
      </c>
      <c r="J33" s="18" t="s">
        <v>1085</v>
      </c>
      <c r="K33" s="18" t="s">
        <v>943</v>
      </c>
      <c r="L33" s="20">
        <v>1</v>
      </c>
      <c r="M33" s="21">
        <v>358</v>
      </c>
      <c r="N33" s="21">
        <f t="shared" si="0"/>
        <v>358</v>
      </c>
      <c r="O33" s="22" t="s">
        <v>961</v>
      </c>
      <c r="P33" s="23" t="s">
        <v>974</v>
      </c>
      <c r="Q33" s="22" t="s">
        <v>1022</v>
      </c>
      <c r="R33" s="22" t="s">
        <v>1034</v>
      </c>
    </row>
    <row r="34" spans="1:18" s="4" customFormat="1" ht="90" customHeight="1" x14ac:dyDescent="0.25">
      <c r="A34" s="8"/>
      <c r="B34" s="18" t="s">
        <v>35</v>
      </c>
      <c r="C34" s="18" t="s">
        <v>621</v>
      </c>
      <c r="D34" s="18" t="s">
        <v>639</v>
      </c>
      <c r="E34" s="18" t="s">
        <v>867</v>
      </c>
      <c r="F34" s="19" t="s">
        <v>904</v>
      </c>
      <c r="G34" s="19" t="s">
        <v>920</v>
      </c>
      <c r="H34" s="18" t="s">
        <v>1072</v>
      </c>
      <c r="I34" s="18" t="s">
        <v>1074</v>
      </c>
      <c r="J34" s="18" t="s">
        <v>1080</v>
      </c>
      <c r="K34" s="18" t="s">
        <v>950</v>
      </c>
      <c r="L34" s="20">
        <v>1</v>
      </c>
      <c r="M34" s="21">
        <v>313</v>
      </c>
      <c r="N34" s="21">
        <f t="shared" si="0"/>
        <v>313</v>
      </c>
      <c r="O34" s="22" t="s">
        <v>961</v>
      </c>
      <c r="P34" s="23" t="s">
        <v>965</v>
      </c>
      <c r="Q34" s="22" t="s">
        <v>1022</v>
      </c>
      <c r="R34" s="22" t="s">
        <v>1035</v>
      </c>
    </row>
    <row r="35" spans="1:18" s="4" customFormat="1" ht="90" customHeight="1" x14ac:dyDescent="0.25">
      <c r="A35" s="8"/>
      <c r="B35" s="18" t="s">
        <v>36</v>
      </c>
      <c r="C35" s="18" t="s">
        <v>621</v>
      </c>
      <c r="D35" s="18" t="s">
        <v>640</v>
      </c>
      <c r="E35" s="18" t="s">
        <v>868</v>
      </c>
      <c r="F35" s="19" t="s">
        <v>901</v>
      </c>
      <c r="G35" s="19" t="s">
        <v>912</v>
      </c>
      <c r="H35" s="18" t="s">
        <v>1072</v>
      </c>
      <c r="I35" s="18" t="s">
        <v>1074</v>
      </c>
      <c r="J35" s="18" t="s">
        <v>1083</v>
      </c>
      <c r="K35" s="18" t="s">
        <v>943</v>
      </c>
      <c r="L35" s="20">
        <v>1</v>
      </c>
      <c r="M35" s="21">
        <v>368</v>
      </c>
      <c r="N35" s="21">
        <f t="shared" ref="N35:N61" si="1">$L35*M35</f>
        <v>368</v>
      </c>
      <c r="O35" s="22" t="s">
        <v>961</v>
      </c>
      <c r="P35" s="23" t="s">
        <v>969</v>
      </c>
      <c r="Q35" s="22" t="s">
        <v>1022</v>
      </c>
      <c r="R35" s="22" t="s">
        <v>1029</v>
      </c>
    </row>
    <row r="36" spans="1:18" s="4" customFormat="1" ht="90" customHeight="1" x14ac:dyDescent="0.25">
      <c r="A36" s="8"/>
      <c r="B36" s="18" t="s">
        <v>37</v>
      </c>
      <c r="C36" s="18" t="s">
        <v>621</v>
      </c>
      <c r="D36" s="18" t="s">
        <v>640</v>
      </c>
      <c r="E36" s="18" t="s">
        <v>868</v>
      </c>
      <c r="F36" s="19" t="s">
        <v>901</v>
      </c>
      <c r="G36" s="19" t="s">
        <v>912</v>
      </c>
      <c r="H36" s="18" t="s">
        <v>1072</v>
      </c>
      <c r="I36" s="18" t="s">
        <v>1074</v>
      </c>
      <c r="J36" s="18" t="s">
        <v>1083</v>
      </c>
      <c r="K36" s="18" t="s">
        <v>951</v>
      </c>
      <c r="L36" s="20">
        <v>1</v>
      </c>
      <c r="M36" s="21">
        <v>368</v>
      </c>
      <c r="N36" s="21">
        <f t="shared" si="1"/>
        <v>368</v>
      </c>
      <c r="O36" s="22" t="s">
        <v>961</v>
      </c>
      <c r="P36" s="23" t="s">
        <v>969</v>
      </c>
      <c r="Q36" s="22" t="s">
        <v>1022</v>
      </c>
      <c r="R36" s="22" t="s">
        <v>1029</v>
      </c>
    </row>
    <row r="37" spans="1:18" s="4" customFormat="1" ht="90" customHeight="1" x14ac:dyDescent="0.25">
      <c r="A37" s="8"/>
      <c r="B37" s="18" t="s">
        <v>38</v>
      </c>
      <c r="C37" s="18" t="s">
        <v>621</v>
      </c>
      <c r="D37" s="18" t="s">
        <v>641</v>
      </c>
      <c r="E37" s="18" t="s">
        <v>858</v>
      </c>
      <c r="F37" s="19" t="s">
        <v>895</v>
      </c>
      <c r="G37" s="19" t="s">
        <v>917</v>
      </c>
      <c r="H37" s="18" t="s">
        <v>1072</v>
      </c>
      <c r="I37" s="18" t="s">
        <v>1074</v>
      </c>
      <c r="J37" s="18" t="s">
        <v>1082</v>
      </c>
      <c r="K37" s="18" t="s">
        <v>952</v>
      </c>
      <c r="L37" s="20">
        <v>1</v>
      </c>
      <c r="M37" s="21">
        <v>258</v>
      </c>
      <c r="N37" s="21">
        <f t="shared" si="1"/>
        <v>258</v>
      </c>
      <c r="O37" s="22" t="s">
        <v>961</v>
      </c>
      <c r="P37" s="23" t="s">
        <v>975</v>
      </c>
      <c r="Q37" s="22" t="s">
        <v>1023</v>
      </c>
      <c r="R37" s="22" t="s">
        <v>1032</v>
      </c>
    </row>
    <row r="38" spans="1:18" s="4" customFormat="1" ht="90" customHeight="1" x14ac:dyDescent="0.25">
      <c r="A38" s="8"/>
      <c r="B38" s="18" t="s">
        <v>39</v>
      </c>
      <c r="C38" s="18" t="s">
        <v>621</v>
      </c>
      <c r="D38" s="18" t="s">
        <v>642</v>
      </c>
      <c r="E38" s="18" t="s">
        <v>864</v>
      </c>
      <c r="F38" s="19" t="s">
        <v>901</v>
      </c>
      <c r="G38" s="19" t="s">
        <v>921</v>
      </c>
      <c r="H38" s="18" t="s">
        <v>1072</v>
      </c>
      <c r="I38" s="18" t="s">
        <v>1074</v>
      </c>
      <c r="J38" s="18" t="s">
        <v>1083</v>
      </c>
      <c r="K38" s="18" t="s">
        <v>951</v>
      </c>
      <c r="L38" s="20">
        <v>1</v>
      </c>
      <c r="M38" s="21">
        <v>665</v>
      </c>
      <c r="N38" s="21">
        <f t="shared" si="1"/>
        <v>665</v>
      </c>
      <c r="O38" s="22" t="s">
        <v>961</v>
      </c>
      <c r="P38" s="23" t="s">
        <v>974</v>
      </c>
      <c r="Q38" s="22" t="s">
        <v>1022</v>
      </c>
      <c r="R38" s="22" t="s">
        <v>1036</v>
      </c>
    </row>
    <row r="39" spans="1:18" s="4" customFormat="1" ht="90" customHeight="1" x14ac:dyDescent="0.25">
      <c r="A39" s="8"/>
      <c r="B39" s="18" t="s">
        <v>40</v>
      </c>
      <c r="C39" s="18" t="s">
        <v>621</v>
      </c>
      <c r="D39" s="18" t="s">
        <v>642</v>
      </c>
      <c r="E39" s="18" t="s">
        <v>864</v>
      </c>
      <c r="F39" s="19" t="s">
        <v>901</v>
      </c>
      <c r="G39" s="19" t="s">
        <v>921</v>
      </c>
      <c r="H39" s="18" t="s">
        <v>1072</v>
      </c>
      <c r="I39" s="18" t="s">
        <v>1074</v>
      </c>
      <c r="J39" s="18" t="s">
        <v>1083</v>
      </c>
      <c r="K39" s="18" t="s">
        <v>953</v>
      </c>
      <c r="L39" s="20">
        <v>1</v>
      </c>
      <c r="M39" s="21">
        <v>665</v>
      </c>
      <c r="N39" s="21">
        <f t="shared" si="1"/>
        <v>665</v>
      </c>
      <c r="O39" s="22" t="s">
        <v>961</v>
      </c>
      <c r="P39" s="23" t="s">
        <v>974</v>
      </c>
      <c r="Q39" s="22" t="s">
        <v>1022</v>
      </c>
      <c r="R39" s="22" t="s">
        <v>1036</v>
      </c>
    </row>
    <row r="40" spans="1:18" s="4" customFormat="1" ht="90" customHeight="1" x14ac:dyDescent="0.25">
      <c r="A40" s="8"/>
      <c r="B40" s="18" t="s">
        <v>41</v>
      </c>
      <c r="C40" s="18" t="s">
        <v>621</v>
      </c>
      <c r="D40" s="18" t="s">
        <v>643</v>
      </c>
      <c r="E40" s="18" t="s">
        <v>869</v>
      </c>
      <c r="F40" s="19" t="s">
        <v>896</v>
      </c>
      <c r="G40" s="19" t="s">
        <v>913</v>
      </c>
      <c r="H40" s="18" t="s">
        <v>1072</v>
      </c>
      <c r="I40" s="18" t="s">
        <v>1074</v>
      </c>
      <c r="J40" s="18" t="s">
        <v>1084</v>
      </c>
      <c r="K40" s="18" t="s">
        <v>948</v>
      </c>
      <c r="L40" s="20">
        <v>2</v>
      </c>
      <c r="M40" s="21">
        <v>405</v>
      </c>
      <c r="N40" s="21">
        <f t="shared" si="1"/>
        <v>810</v>
      </c>
      <c r="O40" s="22" t="s">
        <v>961</v>
      </c>
      <c r="P40" s="23" t="s">
        <v>976</v>
      </c>
      <c r="Q40" s="22" t="s">
        <v>1023</v>
      </c>
      <c r="R40" s="22" t="s">
        <v>1025</v>
      </c>
    </row>
    <row r="41" spans="1:18" s="4" customFormat="1" ht="90" customHeight="1" x14ac:dyDescent="0.25">
      <c r="A41" s="8"/>
      <c r="B41" s="18" t="s">
        <v>42</v>
      </c>
      <c r="C41" s="18" t="s">
        <v>621</v>
      </c>
      <c r="D41" s="18" t="s">
        <v>644</v>
      </c>
      <c r="E41" s="18" t="s">
        <v>870</v>
      </c>
      <c r="F41" s="19" t="s">
        <v>905</v>
      </c>
      <c r="G41" s="19" t="s">
        <v>913</v>
      </c>
      <c r="H41" s="18" t="s">
        <v>1072</v>
      </c>
      <c r="I41" s="18" t="s">
        <v>1074</v>
      </c>
      <c r="J41" s="18" t="s">
        <v>1084</v>
      </c>
      <c r="K41" s="18" t="s">
        <v>948</v>
      </c>
      <c r="L41" s="20">
        <v>1</v>
      </c>
      <c r="M41" s="21">
        <v>268</v>
      </c>
      <c r="N41" s="21">
        <f t="shared" si="1"/>
        <v>268</v>
      </c>
      <c r="O41" s="22" t="s">
        <v>961</v>
      </c>
      <c r="P41" s="23" t="s">
        <v>972</v>
      </c>
      <c r="Q41" s="22" t="s">
        <v>1023</v>
      </c>
      <c r="R41" s="22" t="s">
        <v>1025</v>
      </c>
    </row>
    <row r="42" spans="1:18" s="4" customFormat="1" ht="90" customHeight="1" x14ac:dyDescent="0.25">
      <c r="A42" s="8"/>
      <c r="B42" s="18" t="s">
        <v>43</v>
      </c>
      <c r="C42" s="18" t="s">
        <v>621</v>
      </c>
      <c r="D42" s="18" t="s">
        <v>645</v>
      </c>
      <c r="E42" s="18" t="s">
        <v>858</v>
      </c>
      <c r="F42" s="19" t="s">
        <v>895</v>
      </c>
      <c r="G42" s="19" t="s">
        <v>917</v>
      </c>
      <c r="H42" s="18" t="s">
        <v>1072</v>
      </c>
      <c r="I42" s="18" t="s">
        <v>1074</v>
      </c>
      <c r="J42" s="18" t="s">
        <v>1082</v>
      </c>
      <c r="K42" s="18" t="s">
        <v>949</v>
      </c>
      <c r="L42" s="20">
        <v>1</v>
      </c>
      <c r="M42" s="21">
        <v>198</v>
      </c>
      <c r="N42" s="21">
        <f t="shared" si="1"/>
        <v>198</v>
      </c>
      <c r="O42" s="22" t="s">
        <v>961</v>
      </c>
      <c r="P42" s="23" t="s">
        <v>977</v>
      </c>
      <c r="Q42" s="22" t="s">
        <v>1023</v>
      </c>
      <c r="R42" s="22" t="s">
        <v>1032</v>
      </c>
    </row>
    <row r="43" spans="1:18" s="4" customFormat="1" ht="90" customHeight="1" x14ac:dyDescent="0.25">
      <c r="A43" s="8"/>
      <c r="B43" s="18" t="s">
        <v>44</v>
      </c>
      <c r="C43" s="18" t="s">
        <v>621</v>
      </c>
      <c r="D43" s="18" t="s">
        <v>645</v>
      </c>
      <c r="E43" s="18" t="s">
        <v>858</v>
      </c>
      <c r="F43" s="19" t="s">
        <v>895</v>
      </c>
      <c r="G43" s="19" t="s">
        <v>917</v>
      </c>
      <c r="H43" s="18" t="s">
        <v>1072</v>
      </c>
      <c r="I43" s="18" t="s">
        <v>1074</v>
      </c>
      <c r="J43" s="18" t="s">
        <v>1082</v>
      </c>
      <c r="K43" s="18" t="s">
        <v>946</v>
      </c>
      <c r="L43" s="20">
        <v>3</v>
      </c>
      <c r="M43" s="21">
        <v>198</v>
      </c>
      <c r="N43" s="21">
        <f t="shared" si="1"/>
        <v>594</v>
      </c>
      <c r="O43" s="22" t="s">
        <v>961</v>
      </c>
      <c r="P43" s="23" t="s">
        <v>977</v>
      </c>
      <c r="Q43" s="22" t="s">
        <v>1023</v>
      </c>
      <c r="R43" s="22" t="s">
        <v>1032</v>
      </c>
    </row>
    <row r="44" spans="1:18" s="4" customFormat="1" ht="90" customHeight="1" x14ac:dyDescent="0.25">
      <c r="A44" s="8"/>
      <c r="B44" s="18" t="s">
        <v>45</v>
      </c>
      <c r="C44" s="18" t="s">
        <v>621</v>
      </c>
      <c r="D44" s="18" t="s">
        <v>646</v>
      </c>
      <c r="E44" s="18" t="s">
        <v>861</v>
      </c>
      <c r="F44" s="19" t="s">
        <v>898</v>
      </c>
      <c r="G44" s="19" t="s">
        <v>917</v>
      </c>
      <c r="H44" s="18" t="s">
        <v>1072</v>
      </c>
      <c r="I44" s="18" t="s">
        <v>1074</v>
      </c>
      <c r="J44" s="18" t="s">
        <v>1082</v>
      </c>
      <c r="K44" s="18" t="s">
        <v>949</v>
      </c>
      <c r="L44" s="20">
        <v>1</v>
      </c>
      <c r="M44" s="21">
        <v>175</v>
      </c>
      <c r="N44" s="21">
        <f t="shared" si="1"/>
        <v>175</v>
      </c>
      <c r="O44" s="22" t="s">
        <v>961</v>
      </c>
      <c r="P44" s="23" t="s">
        <v>973</v>
      </c>
      <c r="Q44" s="22" t="s">
        <v>1023</v>
      </c>
      <c r="R44" s="22" t="s">
        <v>1032</v>
      </c>
    </row>
    <row r="45" spans="1:18" s="4" customFormat="1" ht="90" customHeight="1" x14ac:dyDescent="0.25">
      <c r="A45" s="8"/>
      <c r="B45" s="18" t="s">
        <v>46</v>
      </c>
      <c r="C45" s="18" t="s">
        <v>621</v>
      </c>
      <c r="D45" s="18" t="s">
        <v>646</v>
      </c>
      <c r="E45" s="18" t="s">
        <v>858</v>
      </c>
      <c r="F45" s="19" t="s">
        <v>895</v>
      </c>
      <c r="G45" s="19" t="s">
        <v>917</v>
      </c>
      <c r="H45" s="18" t="s">
        <v>1072</v>
      </c>
      <c r="I45" s="18" t="s">
        <v>1074</v>
      </c>
      <c r="J45" s="18" t="s">
        <v>1082</v>
      </c>
      <c r="K45" s="18" t="s">
        <v>949</v>
      </c>
      <c r="L45" s="20">
        <v>2</v>
      </c>
      <c r="M45" s="21">
        <v>175</v>
      </c>
      <c r="N45" s="21">
        <f t="shared" si="1"/>
        <v>350</v>
      </c>
      <c r="O45" s="22" t="s">
        <v>961</v>
      </c>
      <c r="P45" s="23" t="s">
        <v>973</v>
      </c>
      <c r="Q45" s="22" t="s">
        <v>1023</v>
      </c>
      <c r="R45" s="22" t="s">
        <v>1032</v>
      </c>
    </row>
    <row r="46" spans="1:18" s="4" customFormat="1" ht="90" customHeight="1" x14ac:dyDescent="0.25">
      <c r="A46" s="8"/>
      <c r="B46" s="18" t="s">
        <v>47</v>
      </c>
      <c r="C46" s="18" t="s">
        <v>621</v>
      </c>
      <c r="D46" s="18" t="s">
        <v>646</v>
      </c>
      <c r="E46" s="18" t="s">
        <v>858</v>
      </c>
      <c r="F46" s="19" t="s">
        <v>895</v>
      </c>
      <c r="G46" s="19" t="s">
        <v>917</v>
      </c>
      <c r="H46" s="18" t="s">
        <v>1072</v>
      </c>
      <c r="I46" s="18" t="s">
        <v>1074</v>
      </c>
      <c r="J46" s="18" t="s">
        <v>1082</v>
      </c>
      <c r="K46" s="18" t="s">
        <v>946</v>
      </c>
      <c r="L46" s="20">
        <v>1</v>
      </c>
      <c r="M46" s="21">
        <v>175</v>
      </c>
      <c r="N46" s="21">
        <f t="shared" si="1"/>
        <v>175</v>
      </c>
      <c r="O46" s="22" t="s">
        <v>961</v>
      </c>
      <c r="P46" s="23" t="s">
        <v>973</v>
      </c>
      <c r="Q46" s="22" t="s">
        <v>1023</v>
      </c>
      <c r="R46" s="22" t="s">
        <v>1032</v>
      </c>
    </row>
    <row r="47" spans="1:18" s="4" customFormat="1" ht="90" customHeight="1" x14ac:dyDescent="0.25">
      <c r="A47" s="8"/>
      <c r="B47" s="18" t="s">
        <v>48</v>
      </c>
      <c r="C47" s="18" t="s">
        <v>621</v>
      </c>
      <c r="D47" s="18" t="s">
        <v>647</v>
      </c>
      <c r="E47" s="18" t="s">
        <v>865</v>
      </c>
      <c r="F47" s="19" t="s">
        <v>902</v>
      </c>
      <c r="G47" s="19" t="s">
        <v>918</v>
      </c>
      <c r="H47" s="18" t="s">
        <v>1072</v>
      </c>
      <c r="I47" s="18" t="s">
        <v>1074</v>
      </c>
      <c r="J47" s="18" t="s">
        <v>939</v>
      </c>
      <c r="K47" s="18" t="s">
        <v>949</v>
      </c>
      <c r="L47" s="20">
        <v>7</v>
      </c>
      <c r="M47" s="21">
        <v>130</v>
      </c>
      <c r="N47" s="21">
        <f t="shared" si="1"/>
        <v>910</v>
      </c>
      <c r="O47" s="22" t="s">
        <v>961</v>
      </c>
      <c r="P47" s="23" t="s">
        <v>965</v>
      </c>
      <c r="Q47" s="22" t="s">
        <v>1023</v>
      </c>
      <c r="R47" s="22" t="s">
        <v>1032</v>
      </c>
    </row>
    <row r="48" spans="1:18" s="4" customFormat="1" ht="90" customHeight="1" x14ac:dyDescent="0.25">
      <c r="A48" s="8"/>
      <c r="B48" s="18" t="s">
        <v>49</v>
      </c>
      <c r="C48" s="18" t="s">
        <v>621</v>
      </c>
      <c r="D48" s="18" t="s">
        <v>647</v>
      </c>
      <c r="E48" s="18" t="s">
        <v>865</v>
      </c>
      <c r="F48" s="19" t="s">
        <v>902</v>
      </c>
      <c r="G48" s="19" t="s">
        <v>918</v>
      </c>
      <c r="H48" s="18" t="s">
        <v>1072</v>
      </c>
      <c r="I48" s="18" t="s">
        <v>1074</v>
      </c>
      <c r="J48" s="18" t="s">
        <v>939</v>
      </c>
      <c r="K48" s="18" t="s">
        <v>946</v>
      </c>
      <c r="L48" s="20">
        <v>3</v>
      </c>
      <c r="M48" s="21">
        <v>130</v>
      </c>
      <c r="N48" s="21">
        <f t="shared" si="1"/>
        <v>390</v>
      </c>
      <c r="O48" s="22" t="s">
        <v>961</v>
      </c>
      <c r="P48" s="23" t="s">
        <v>965</v>
      </c>
      <c r="Q48" s="22" t="s">
        <v>1023</v>
      </c>
      <c r="R48" s="22" t="s">
        <v>1032</v>
      </c>
    </row>
    <row r="49" spans="1:18" s="4" customFormat="1" ht="90" customHeight="1" x14ac:dyDescent="0.25">
      <c r="A49" s="8"/>
      <c r="B49" s="18" t="s">
        <v>50</v>
      </c>
      <c r="C49" s="18" t="s">
        <v>621</v>
      </c>
      <c r="D49" s="18" t="s">
        <v>647</v>
      </c>
      <c r="E49" s="18" t="s">
        <v>858</v>
      </c>
      <c r="F49" s="19" t="s">
        <v>895</v>
      </c>
      <c r="G49" s="19" t="s">
        <v>918</v>
      </c>
      <c r="H49" s="18" t="s">
        <v>1072</v>
      </c>
      <c r="I49" s="18" t="s">
        <v>1074</v>
      </c>
      <c r="J49" s="18" t="s">
        <v>939</v>
      </c>
      <c r="K49" s="18" t="s">
        <v>949</v>
      </c>
      <c r="L49" s="20">
        <v>8</v>
      </c>
      <c r="M49" s="21">
        <v>130</v>
      </c>
      <c r="N49" s="21">
        <f t="shared" si="1"/>
        <v>1040</v>
      </c>
      <c r="O49" s="22" t="s">
        <v>961</v>
      </c>
      <c r="P49" s="23" t="s">
        <v>965</v>
      </c>
      <c r="Q49" s="22" t="s">
        <v>1023</v>
      </c>
      <c r="R49" s="22" t="s">
        <v>1032</v>
      </c>
    </row>
    <row r="50" spans="1:18" s="4" customFormat="1" ht="90" customHeight="1" x14ac:dyDescent="0.25">
      <c r="A50" s="8"/>
      <c r="B50" s="18" t="s">
        <v>51</v>
      </c>
      <c r="C50" s="18" t="s">
        <v>621</v>
      </c>
      <c r="D50" s="18" t="s">
        <v>647</v>
      </c>
      <c r="E50" s="18" t="s">
        <v>858</v>
      </c>
      <c r="F50" s="19" t="s">
        <v>895</v>
      </c>
      <c r="G50" s="19" t="s">
        <v>918</v>
      </c>
      <c r="H50" s="18" t="s">
        <v>1072</v>
      </c>
      <c r="I50" s="18" t="s">
        <v>1074</v>
      </c>
      <c r="J50" s="18" t="s">
        <v>939</v>
      </c>
      <c r="K50" s="18" t="s">
        <v>946</v>
      </c>
      <c r="L50" s="20">
        <v>5</v>
      </c>
      <c r="M50" s="21">
        <v>130</v>
      </c>
      <c r="N50" s="21">
        <f t="shared" si="1"/>
        <v>650</v>
      </c>
      <c r="O50" s="22" t="s">
        <v>961</v>
      </c>
      <c r="P50" s="23" t="s">
        <v>965</v>
      </c>
      <c r="Q50" s="22" t="s">
        <v>1023</v>
      </c>
      <c r="R50" s="22" t="s">
        <v>1032</v>
      </c>
    </row>
    <row r="51" spans="1:18" s="4" customFormat="1" ht="90" customHeight="1" x14ac:dyDescent="0.25">
      <c r="A51" s="8"/>
      <c r="B51" s="18" t="s">
        <v>52</v>
      </c>
      <c r="C51" s="18" t="s">
        <v>621</v>
      </c>
      <c r="D51" s="18" t="s">
        <v>648</v>
      </c>
      <c r="E51" s="18" t="s">
        <v>858</v>
      </c>
      <c r="F51" s="19" t="s">
        <v>895</v>
      </c>
      <c r="G51" s="19" t="s">
        <v>918</v>
      </c>
      <c r="H51" s="18" t="s">
        <v>1072</v>
      </c>
      <c r="I51" s="18" t="s">
        <v>1074</v>
      </c>
      <c r="J51" s="18" t="s">
        <v>939</v>
      </c>
      <c r="K51" s="18" t="s">
        <v>949</v>
      </c>
      <c r="L51" s="20">
        <v>6</v>
      </c>
      <c r="M51" s="21">
        <v>130</v>
      </c>
      <c r="N51" s="21">
        <f t="shared" si="1"/>
        <v>780</v>
      </c>
      <c r="O51" s="22" t="s">
        <v>961</v>
      </c>
      <c r="P51" s="23" t="s">
        <v>965</v>
      </c>
      <c r="Q51" s="22" t="s">
        <v>1023</v>
      </c>
      <c r="R51" s="22" t="s">
        <v>1032</v>
      </c>
    </row>
    <row r="52" spans="1:18" s="4" customFormat="1" ht="90" customHeight="1" x14ac:dyDescent="0.25">
      <c r="A52" s="8"/>
      <c r="B52" s="18" t="s">
        <v>53</v>
      </c>
      <c r="C52" s="18" t="s">
        <v>621</v>
      </c>
      <c r="D52" s="18" t="s">
        <v>649</v>
      </c>
      <c r="E52" s="18" t="s">
        <v>858</v>
      </c>
      <c r="F52" s="19" t="s">
        <v>895</v>
      </c>
      <c r="G52" s="19" t="s">
        <v>919</v>
      </c>
      <c r="H52" s="18" t="s">
        <v>1072</v>
      </c>
      <c r="I52" s="18" t="s">
        <v>1074</v>
      </c>
      <c r="J52" s="18" t="s">
        <v>1085</v>
      </c>
      <c r="K52" s="18" t="s">
        <v>943</v>
      </c>
      <c r="L52" s="20">
        <v>1</v>
      </c>
      <c r="M52" s="21">
        <v>273</v>
      </c>
      <c r="N52" s="21">
        <f t="shared" si="1"/>
        <v>273</v>
      </c>
      <c r="O52" s="22" t="s">
        <v>961</v>
      </c>
      <c r="P52" s="23" t="s">
        <v>978</v>
      </c>
      <c r="Q52" s="22" t="s">
        <v>1022</v>
      </c>
      <c r="R52" s="22" t="s">
        <v>1034</v>
      </c>
    </row>
    <row r="53" spans="1:18" s="4" customFormat="1" ht="90" customHeight="1" x14ac:dyDescent="0.25">
      <c r="A53" s="8"/>
      <c r="B53" s="18" t="s">
        <v>54</v>
      </c>
      <c r="C53" s="18" t="s">
        <v>621</v>
      </c>
      <c r="D53" s="18" t="s">
        <v>650</v>
      </c>
      <c r="E53" s="18" t="s">
        <v>864</v>
      </c>
      <c r="F53" s="19" t="s">
        <v>901</v>
      </c>
      <c r="G53" s="19" t="s">
        <v>919</v>
      </c>
      <c r="H53" s="18" t="s">
        <v>1072</v>
      </c>
      <c r="I53" s="18" t="s">
        <v>1074</v>
      </c>
      <c r="J53" s="18" t="s">
        <v>1085</v>
      </c>
      <c r="K53" s="18" t="s">
        <v>951</v>
      </c>
      <c r="L53" s="20">
        <v>1</v>
      </c>
      <c r="M53" s="21">
        <v>358</v>
      </c>
      <c r="N53" s="21">
        <f t="shared" si="1"/>
        <v>358</v>
      </c>
      <c r="O53" s="22" t="s">
        <v>961</v>
      </c>
      <c r="P53" s="23" t="s">
        <v>974</v>
      </c>
      <c r="Q53" s="22" t="s">
        <v>1022</v>
      </c>
      <c r="R53" s="22" t="s">
        <v>1034</v>
      </c>
    </row>
    <row r="54" spans="1:18" s="4" customFormat="1" ht="90" customHeight="1" x14ac:dyDescent="0.25">
      <c r="A54" s="8"/>
      <c r="B54" s="18" t="s">
        <v>55</v>
      </c>
      <c r="C54" s="18" t="s">
        <v>621</v>
      </c>
      <c r="D54" s="18" t="s">
        <v>650</v>
      </c>
      <c r="E54" s="18" t="s">
        <v>864</v>
      </c>
      <c r="F54" s="19" t="s">
        <v>901</v>
      </c>
      <c r="G54" s="19" t="s">
        <v>919</v>
      </c>
      <c r="H54" s="18" t="s">
        <v>1072</v>
      </c>
      <c r="I54" s="18" t="s">
        <v>1074</v>
      </c>
      <c r="J54" s="18" t="s">
        <v>1085</v>
      </c>
      <c r="K54" s="18" t="s">
        <v>954</v>
      </c>
      <c r="L54" s="20">
        <v>1</v>
      </c>
      <c r="M54" s="21">
        <v>358</v>
      </c>
      <c r="N54" s="21">
        <f t="shared" si="1"/>
        <v>358</v>
      </c>
      <c r="O54" s="22" t="s">
        <v>961</v>
      </c>
      <c r="P54" s="23" t="s">
        <v>974</v>
      </c>
      <c r="Q54" s="22" t="s">
        <v>1022</v>
      </c>
      <c r="R54" s="22" t="s">
        <v>1034</v>
      </c>
    </row>
    <row r="55" spans="1:18" s="4" customFormat="1" ht="90" customHeight="1" x14ac:dyDescent="0.25">
      <c r="A55" s="8"/>
      <c r="B55" s="18" t="s">
        <v>56</v>
      </c>
      <c r="C55" s="18" t="s">
        <v>621</v>
      </c>
      <c r="D55" s="18" t="s">
        <v>651</v>
      </c>
      <c r="E55" s="18" t="s">
        <v>858</v>
      </c>
      <c r="F55" s="19" t="s">
        <v>895</v>
      </c>
      <c r="G55" s="19" t="s">
        <v>919</v>
      </c>
      <c r="H55" s="18" t="s">
        <v>1072</v>
      </c>
      <c r="I55" s="18" t="s">
        <v>1074</v>
      </c>
      <c r="J55" s="18" t="s">
        <v>1085</v>
      </c>
      <c r="K55" s="18" t="s">
        <v>943</v>
      </c>
      <c r="L55" s="20">
        <v>1</v>
      </c>
      <c r="M55" s="21">
        <v>373</v>
      </c>
      <c r="N55" s="21">
        <f t="shared" si="1"/>
        <v>373</v>
      </c>
      <c r="O55" s="22" t="s">
        <v>961</v>
      </c>
      <c r="P55" s="23" t="s">
        <v>969</v>
      </c>
      <c r="Q55" s="22" t="s">
        <v>1022</v>
      </c>
      <c r="R55" s="22" t="s">
        <v>1037</v>
      </c>
    </row>
    <row r="56" spans="1:18" s="4" customFormat="1" ht="90" customHeight="1" x14ac:dyDescent="0.25">
      <c r="A56" s="8"/>
      <c r="B56" s="18" t="s">
        <v>57</v>
      </c>
      <c r="C56" s="18" t="s">
        <v>621</v>
      </c>
      <c r="D56" s="18" t="s">
        <v>651</v>
      </c>
      <c r="E56" s="18" t="s">
        <v>858</v>
      </c>
      <c r="F56" s="19" t="s">
        <v>895</v>
      </c>
      <c r="G56" s="19" t="s">
        <v>919</v>
      </c>
      <c r="H56" s="18" t="s">
        <v>1072</v>
      </c>
      <c r="I56" s="18" t="s">
        <v>1074</v>
      </c>
      <c r="J56" s="18" t="s">
        <v>1085</v>
      </c>
      <c r="K56" s="18" t="s">
        <v>951</v>
      </c>
      <c r="L56" s="20">
        <v>1</v>
      </c>
      <c r="M56" s="21">
        <v>373</v>
      </c>
      <c r="N56" s="21">
        <f t="shared" si="1"/>
        <v>373</v>
      </c>
      <c r="O56" s="22" t="s">
        <v>961</v>
      </c>
      <c r="P56" s="23" t="s">
        <v>969</v>
      </c>
      <c r="Q56" s="22" t="s">
        <v>1022</v>
      </c>
      <c r="R56" s="22" t="s">
        <v>1037</v>
      </c>
    </row>
    <row r="57" spans="1:18" s="4" customFormat="1" ht="90" customHeight="1" x14ac:dyDescent="0.25">
      <c r="A57" s="8"/>
      <c r="B57" s="18" t="s">
        <v>58</v>
      </c>
      <c r="C57" s="18" t="s">
        <v>621</v>
      </c>
      <c r="D57" s="18" t="s">
        <v>651</v>
      </c>
      <c r="E57" s="18" t="s">
        <v>858</v>
      </c>
      <c r="F57" s="19" t="s">
        <v>895</v>
      </c>
      <c r="G57" s="19" t="s">
        <v>919</v>
      </c>
      <c r="H57" s="18" t="s">
        <v>1072</v>
      </c>
      <c r="I57" s="18" t="s">
        <v>1074</v>
      </c>
      <c r="J57" s="18" t="s">
        <v>1085</v>
      </c>
      <c r="K57" s="18" t="s">
        <v>953</v>
      </c>
      <c r="L57" s="20">
        <v>1</v>
      </c>
      <c r="M57" s="21">
        <v>373</v>
      </c>
      <c r="N57" s="21">
        <f t="shared" si="1"/>
        <v>373</v>
      </c>
      <c r="O57" s="22" t="s">
        <v>961</v>
      </c>
      <c r="P57" s="23" t="s">
        <v>969</v>
      </c>
      <c r="Q57" s="22" t="s">
        <v>1022</v>
      </c>
      <c r="R57" s="22" t="s">
        <v>1037</v>
      </c>
    </row>
    <row r="58" spans="1:18" s="4" customFormat="1" ht="90" customHeight="1" x14ac:dyDescent="0.25">
      <c r="A58" s="8"/>
      <c r="B58" s="18" t="s">
        <v>59</v>
      </c>
      <c r="C58" s="18" t="s">
        <v>621</v>
      </c>
      <c r="D58" s="18" t="s">
        <v>652</v>
      </c>
      <c r="E58" s="18" t="s">
        <v>864</v>
      </c>
      <c r="F58" s="19" t="s">
        <v>901</v>
      </c>
      <c r="G58" s="19" t="s">
        <v>919</v>
      </c>
      <c r="H58" s="18" t="s">
        <v>1072</v>
      </c>
      <c r="I58" s="18" t="s">
        <v>1074</v>
      </c>
      <c r="J58" s="18" t="s">
        <v>1085</v>
      </c>
      <c r="K58" s="18" t="s">
        <v>943</v>
      </c>
      <c r="L58" s="20">
        <v>1</v>
      </c>
      <c r="M58" s="21">
        <v>383</v>
      </c>
      <c r="N58" s="21">
        <f t="shared" si="1"/>
        <v>383</v>
      </c>
      <c r="O58" s="22" t="s">
        <v>961</v>
      </c>
      <c r="P58" s="23" t="s">
        <v>974</v>
      </c>
      <c r="Q58" s="22" t="s">
        <v>1022</v>
      </c>
      <c r="R58" s="22" t="s">
        <v>1034</v>
      </c>
    </row>
    <row r="59" spans="1:18" s="4" customFormat="1" ht="90" customHeight="1" x14ac:dyDescent="0.25">
      <c r="A59" s="8"/>
      <c r="B59" s="18" t="s">
        <v>60</v>
      </c>
      <c r="C59" s="18" t="s">
        <v>621</v>
      </c>
      <c r="D59" s="18" t="s">
        <v>652</v>
      </c>
      <c r="E59" s="18" t="s">
        <v>858</v>
      </c>
      <c r="F59" s="19" t="s">
        <v>895</v>
      </c>
      <c r="G59" s="19" t="s">
        <v>919</v>
      </c>
      <c r="H59" s="18" t="s">
        <v>1072</v>
      </c>
      <c r="I59" s="18" t="s">
        <v>1074</v>
      </c>
      <c r="J59" s="18" t="s">
        <v>1085</v>
      </c>
      <c r="K59" s="18" t="s">
        <v>943</v>
      </c>
      <c r="L59" s="20">
        <v>1</v>
      </c>
      <c r="M59" s="21">
        <v>383</v>
      </c>
      <c r="N59" s="21">
        <f t="shared" si="1"/>
        <v>383</v>
      </c>
      <c r="O59" s="22" t="s">
        <v>961</v>
      </c>
      <c r="P59" s="23" t="s">
        <v>974</v>
      </c>
      <c r="Q59" s="22" t="s">
        <v>1022</v>
      </c>
      <c r="R59" s="22" t="s">
        <v>1034</v>
      </c>
    </row>
    <row r="60" spans="1:18" s="4" customFormat="1" ht="90" customHeight="1" x14ac:dyDescent="0.25">
      <c r="A60" s="8"/>
      <c r="B60" s="18" t="s">
        <v>61</v>
      </c>
      <c r="C60" s="18" t="s">
        <v>621</v>
      </c>
      <c r="D60" s="18" t="s">
        <v>653</v>
      </c>
      <c r="E60" s="18" t="s">
        <v>858</v>
      </c>
      <c r="F60" s="19" t="s">
        <v>895</v>
      </c>
      <c r="G60" s="19" t="s">
        <v>919</v>
      </c>
      <c r="H60" s="18" t="s">
        <v>1072</v>
      </c>
      <c r="I60" s="18" t="s">
        <v>1074</v>
      </c>
      <c r="J60" s="18" t="s">
        <v>1085</v>
      </c>
      <c r="K60" s="18" t="s">
        <v>951</v>
      </c>
      <c r="L60" s="20">
        <v>1</v>
      </c>
      <c r="M60" s="21">
        <v>543</v>
      </c>
      <c r="N60" s="21">
        <f t="shared" si="1"/>
        <v>543</v>
      </c>
      <c r="O60" s="22" t="s">
        <v>961</v>
      </c>
      <c r="P60" s="23" t="s">
        <v>978</v>
      </c>
      <c r="Q60" s="22" t="s">
        <v>1022</v>
      </c>
      <c r="R60" s="22" t="s">
        <v>1034</v>
      </c>
    </row>
    <row r="61" spans="1:18" s="4" customFormat="1" ht="90" customHeight="1" x14ac:dyDescent="0.25">
      <c r="A61" s="8"/>
      <c r="B61" s="18" t="s">
        <v>62</v>
      </c>
      <c r="C61" s="18" t="s">
        <v>621</v>
      </c>
      <c r="D61" s="18" t="s">
        <v>654</v>
      </c>
      <c r="E61" s="18" t="s">
        <v>858</v>
      </c>
      <c r="F61" s="19" t="s">
        <v>895</v>
      </c>
      <c r="G61" s="19" t="s">
        <v>919</v>
      </c>
      <c r="H61" s="18" t="s">
        <v>1072</v>
      </c>
      <c r="I61" s="18" t="s">
        <v>1074</v>
      </c>
      <c r="J61" s="18" t="s">
        <v>1085</v>
      </c>
      <c r="K61" s="18" t="s">
        <v>951</v>
      </c>
      <c r="L61" s="20">
        <v>1</v>
      </c>
      <c r="M61" s="21">
        <v>543</v>
      </c>
      <c r="N61" s="21">
        <f t="shared" si="1"/>
        <v>543</v>
      </c>
      <c r="O61" s="22" t="s">
        <v>961</v>
      </c>
      <c r="P61" s="23" t="s">
        <v>978</v>
      </c>
      <c r="Q61" s="22" t="s">
        <v>1022</v>
      </c>
      <c r="R61" s="22" t="s">
        <v>1034</v>
      </c>
    </row>
    <row r="62" spans="1:18" s="4" customFormat="1" ht="90" customHeight="1" x14ac:dyDescent="0.25">
      <c r="A62" s="8"/>
      <c r="B62" s="18" t="s">
        <v>63</v>
      </c>
      <c r="C62" s="18" t="s">
        <v>621</v>
      </c>
      <c r="D62" s="18" t="s">
        <v>655</v>
      </c>
      <c r="E62" s="18" t="s">
        <v>858</v>
      </c>
      <c r="F62" s="19" t="s">
        <v>895</v>
      </c>
      <c r="G62" s="19" t="s">
        <v>915</v>
      </c>
      <c r="H62" s="18" t="s">
        <v>1072</v>
      </c>
      <c r="I62" s="18" t="s">
        <v>1075</v>
      </c>
      <c r="J62" s="18" t="s">
        <v>1077</v>
      </c>
      <c r="K62" s="18" t="s">
        <v>948</v>
      </c>
      <c r="L62" s="20">
        <v>1</v>
      </c>
      <c r="M62" s="21">
        <v>198</v>
      </c>
      <c r="N62" s="21">
        <f t="shared" ref="N62:N125" si="2">$L62*M62</f>
        <v>198</v>
      </c>
      <c r="O62" s="22" t="s">
        <v>961</v>
      </c>
      <c r="P62" s="23" t="s">
        <v>979</v>
      </c>
      <c r="Q62" s="22" t="s">
        <v>856</v>
      </c>
      <c r="R62" s="22" t="s">
        <v>1038</v>
      </c>
    </row>
    <row r="63" spans="1:18" s="4" customFormat="1" ht="90" customHeight="1" x14ac:dyDescent="0.25">
      <c r="A63" s="8"/>
      <c r="B63" s="18" t="s">
        <v>64</v>
      </c>
      <c r="C63" s="18" t="s">
        <v>621</v>
      </c>
      <c r="D63" s="18" t="s">
        <v>656</v>
      </c>
      <c r="E63" s="18" t="s">
        <v>861</v>
      </c>
      <c r="F63" s="19" t="s">
        <v>898</v>
      </c>
      <c r="G63" s="19" t="s">
        <v>917</v>
      </c>
      <c r="H63" s="18" t="s">
        <v>1072</v>
      </c>
      <c r="I63" s="18" t="s">
        <v>1074</v>
      </c>
      <c r="J63" s="18" t="s">
        <v>1082</v>
      </c>
      <c r="K63" s="18" t="s">
        <v>946</v>
      </c>
      <c r="L63" s="20">
        <v>1</v>
      </c>
      <c r="M63" s="21">
        <v>228</v>
      </c>
      <c r="N63" s="21">
        <f t="shared" si="2"/>
        <v>228</v>
      </c>
      <c r="O63" s="22" t="s">
        <v>961</v>
      </c>
      <c r="P63" s="23" t="s">
        <v>970</v>
      </c>
      <c r="Q63" s="22" t="s">
        <v>1023</v>
      </c>
      <c r="R63" s="22" t="s">
        <v>1039</v>
      </c>
    </row>
    <row r="64" spans="1:18" s="4" customFormat="1" ht="90" customHeight="1" x14ac:dyDescent="0.25">
      <c r="A64" s="8"/>
      <c r="B64" s="18" t="s">
        <v>65</v>
      </c>
      <c r="C64" s="18" t="s">
        <v>621</v>
      </c>
      <c r="D64" s="18" t="s">
        <v>657</v>
      </c>
      <c r="E64" s="18" t="s">
        <v>871</v>
      </c>
      <c r="F64" s="19" t="s">
        <v>899</v>
      </c>
      <c r="G64" s="19" t="s">
        <v>918</v>
      </c>
      <c r="H64" s="18" t="s">
        <v>1072</v>
      </c>
      <c r="I64" s="18" t="s">
        <v>1074</v>
      </c>
      <c r="J64" s="18" t="s">
        <v>939</v>
      </c>
      <c r="K64" s="18" t="s">
        <v>948</v>
      </c>
      <c r="L64" s="20">
        <v>2</v>
      </c>
      <c r="M64" s="21">
        <v>115</v>
      </c>
      <c r="N64" s="21">
        <f t="shared" si="2"/>
        <v>230</v>
      </c>
      <c r="O64" s="22" t="s">
        <v>961</v>
      </c>
      <c r="P64" s="23" t="s">
        <v>980</v>
      </c>
      <c r="Q64" s="22" t="s">
        <v>1023</v>
      </c>
      <c r="R64" s="22" t="s">
        <v>1039</v>
      </c>
    </row>
    <row r="65" spans="1:18" s="4" customFormat="1" ht="90" customHeight="1" x14ac:dyDescent="0.25">
      <c r="A65" s="8"/>
      <c r="B65" s="18" t="s">
        <v>66</v>
      </c>
      <c r="C65" s="18" t="s">
        <v>621</v>
      </c>
      <c r="D65" s="18" t="s">
        <v>657</v>
      </c>
      <c r="E65" s="18" t="s">
        <v>858</v>
      </c>
      <c r="F65" s="19" t="s">
        <v>895</v>
      </c>
      <c r="G65" s="19" t="s">
        <v>918</v>
      </c>
      <c r="H65" s="18" t="s">
        <v>1072</v>
      </c>
      <c r="I65" s="18" t="s">
        <v>1074</v>
      </c>
      <c r="J65" s="18" t="s">
        <v>939</v>
      </c>
      <c r="K65" s="18" t="s">
        <v>948</v>
      </c>
      <c r="L65" s="20">
        <v>2</v>
      </c>
      <c r="M65" s="21">
        <v>115</v>
      </c>
      <c r="N65" s="21">
        <f t="shared" si="2"/>
        <v>230</v>
      </c>
      <c r="O65" s="22" t="s">
        <v>961</v>
      </c>
      <c r="P65" s="23" t="s">
        <v>980</v>
      </c>
      <c r="Q65" s="22" t="s">
        <v>1023</v>
      </c>
      <c r="R65" s="22" t="s">
        <v>1039</v>
      </c>
    </row>
    <row r="66" spans="1:18" s="4" customFormat="1" ht="90" customHeight="1" x14ac:dyDescent="0.25">
      <c r="A66" s="8"/>
      <c r="B66" s="18" t="s">
        <v>67</v>
      </c>
      <c r="C66" s="18" t="s">
        <v>621</v>
      </c>
      <c r="D66" s="18" t="s">
        <v>658</v>
      </c>
      <c r="E66" s="18" t="s">
        <v>858</v>
      </c>
      <c r="F66" s="19" t="s">
        <v>895</v>
      </c>
      <c r="G66" s="19" t="s">
        <v>917</v>
      </c>
      <c r="H66" s="18" t="s">
        <v>1072</v>
      </c>
      <c r="I66" s="18" t="s">
        <v>1074</v>
      </c>
      <c r="J66" s="18" t="s">
        <v>1082</v>
      </c>
      <c r="K66" s="18" t="s">
        <v>948</v>
      </c>
      <c r="L66" s="20">
        <v>1</v>
      </c>
      <c r="M66" s="21">
        <v>190</v>
      </c>
      <c r="N66" s="21">
        <f t="shared" si="2"/>
        <v>190</v>
      </c>
      <c r="O66" s="22" t="s">
        <v>961</v>
      </c>
      <c r="P66" s="23" t="s">
        <v>973</v>
      </c>
      <c r="Q66" s="22" t="s">
        <v>1023</v>
      </c>
      <c r="R66" s="22" t="s">
        <v>1040</v>
      </c>
    </row>
    <row r="67" spans="1:18" s="4" customFormat="1" ht="90" customHeight="1" x14ac:dyDescent="0.25">
      <c r="A67" s="8"/>
      <c r="B67" s="18" t="s">
        <v>68</v>
      </c>
      <c r="C67" s="18" t="s">
        <v>621</v>
      </c>
      <c r="D67" s="18" t="s">
        <v>659</v>
      </c>
      <c r="E67" s="18" t="s">
        <v>861</v>
      </c>
      <c r="F67" s="19" t="s">
        <v>898</v>
      </c>
      <c r="G67" s="19" t="s">
        <v>917</v>
      </c>
      <c r="H67" s="18" t="s">
        <v>1072</v>
      </c>
      <c r="I67" s="18" t="s">
        <v>1074</v>
      </c>
      <c r="J67" s="18" t="s">
        <v>1082</v>
      </c>
      <c r="K67" s="18" t="s">
        <v>944</v>
      </c>
      <c r="L67" s="20">
        <v>1</v>
      </c>
      <c r="M67" s="21">
        <v>198</v>
      </c>
      <c r="N67" s="21">
        <f t="shared" si="2"/>
        <v>198</v>
      </c>
      <c r="O67" s="22" t="s">
        <v>961</v>
      </c>
      <c r="P67" s="23" t="s">
        <v>973</v>
      </c>
      <c r="Q67" s="22" t="s">
        <v>1023</v>
      </c>
      <c r="R67" s="22" t="s">
        <v>1040</v>
      </c>
    </row>
    <row r="68" spans="1:18" s="4" customFormat="1" ht="90" customHeight="1" x14ac:dyDescent="0.25">
      <c r="A68" s="8"/>
      <c r="B68" s="18" t="s">
        <v>69</v>
      </c>
      <c r="C68" s="18" t="s">
        <v>621</v>
      </c>
      <c r="D68" s="18" t="s">
        <v>660</v>
      </c>
      <c r="E68" s="18" t="s">
        <v>864</v>
      </c>
      <c r="F68" s="19" t="s">
        <v>901</v>
      </c>
      <c r="G68" s="19" t="s">
        <v>922</v>
      </c>
      <c r="H68" s="18" t="s">
        <v>1072</v>
      </c>
      <c r="I68" s="18" t="s">
        <v>1074</v>
      </c>
      <c r="J68" s="18" t="s">
        <v>940</v>
      </c>
      <c r="K68" s="18" t="s">
        <v>943</v>
      </c>
      <c r="L68" s="20">
        <v>1</v>
      </c>
      <c r="M68" s="21">
        <v>380</v>
      </c>
      <c r="N68" s="21">
        <f t="shared" si="2"/>
        <v>380</v>
      </c>
      <c r="O68" s="22" t="s">
        <v>961</v>
      </c>
      <c r="P68" s="23" t="s">
        <v>965</v>
      </c>
      <c r="Q68" s="22" t="s">
        <v>1022</v>
      </c>
      <c r="R68" s="22" t="s">
        <v>1041</v>
      </c>
    </row>
    <row r="69" spans="1:18" s="4" customFormat="1" ht="90" customHeight="1" x14ac:dyDescent="0.25">
      <c r="A69" s="8"/>
      <c r="B69" s="18" t="s">
        <v>70</v>
      </c>
      <c r="C69" s="18" t="s">
        <v>621</v>
      </c>
      <c r="D69" s="18" t="s">
        <v>660</v>
      </c>
      <c r="E69" s="18" t="s">
        <v>864</v>
      </c>
      <c r="F69" s="19" t="s">
        <v>901</v>
      </c>
      <c r="G69" s="19" t="s">
        <v>922</v>
      </c>
      <c r="H69" s="18" t="s">
        <v>1072</v>
      </c>
      <c r="I69" s="18" t="s">
        <v>1074</v>
      </c>
      <c r="J69" s="18" t="s">
        <v>940</v>
      </c>
      <c r="K69" s="18" t="s">
        <v>951</v>
      </c>
      <c r="L69" s="20">
        <v>1</v>
      </c>
      <c r="M69" s="21">
        <v>380</v>
      </c>
      <c r="N69" s="21">
        <f t="shared" si="2"/>
        <v>380</v>
      </c>
      <c r="O69" s="22" t="s">
        <v>961</v>
      </c>
      <c r="P69" s="23" t="s">
        <v>965</v>
      </c>
      <c r="Q69" s="22" t="s">
        <v>1022</v>
      </c>
      <c r="R69" s="22" t="s">
        <v>1041</v>
      </c>
    </row>
    <row r="70" spans="1:18" s="4" customFormat="1" ht="90" customHeight="1" x14ac:dyDescent="0.25">
      <c r="A70" s="8"/>
      <c r="B70" s="18" t="s">
        <v>71</v>
      </c>
      <c r="C70" s="18" t="s">
        <v>621</v>
      </c>
      <c r="D70" s="18" t="s">
        <v>660</v>
      </c>
      <c r="E70" s="18" t="s">
        <v>864</v>
      </c>
      <c r="F70" s="19" t="s">
        <v>901</v>
      </c>
      <c r="G70" s="19" t="s">
        <v>922</v>
      </c>
      <c r="H70" s="18" t="s">
        <v>1072</v>
      </c>
      <c r="I70" s="18" t="s">
        <v>1074</v>
      </c>
      <c r="J70" s="18" t="s">
        <v>940</v>
      </c>
      <c r="K70" s="18" t="s">
        <v>953</v>
      </c>
      <c r="L70" s="20">
        <v>1</v>
      </c>
      <c r="M70" s="21">
        <v>380</v>
      </c>
      <c r="N70" s="21">
        <f t="shared" si="2"/>
        <v>380</v>
      </c>
      <c r="O70" s="22" t="s">
        <v>961</v>
      </c>
      <c r="P70" s="23" t="s">
        <v>965</v>
      </c>
      <c r="Q70" s="22" t="s">
        <v>1022</v>
      </c>
      <c r="R70" s="22" t="s">
        <v>1041</v>
      </c>
    </row>
    <row r="71" spans="1:18" s="4" customFormat="1" ht="90" customHeight="1" x14ac:dyDescent="0.25">
      <c r="A71" s="8"/>
      <c r="B71" s="18" t="s">
        <v>72</v>
      </c>
      <c r="C71" s="18" t="s">
        <v>621</v>
      </c>
      <c r="D71" s="18" t="s">
        <v>661</v>
      </c>
      <c r="E71" s="18" t="s">
        <v>869</v>
      </c>
      <c r="F71" s="19" t="s">
        <v>896</v>
      </c>
      <c r="G71" s="19" t="s">
        <v>922</v>
      </c>
      <c r="H71" s="18" t="s">
        <v>1072</v>
      </c>
      <c r="I71" s="18" t="s">
        <v>1074</v>
      </c>
      <c r="J71" s="18" t="s">
        <v>940</v>
      </c>
      <c r="K71" s="18" t="s">
        <v>955</v>
      </c>
      <c r="L71" s="20">
        <v>1</v>
      </c>
      <c r="M71" s="21">
        <v>328</v>
      </c>
      <c r="N71" s="21">
        <f t="shared" si="2"/>
        <v>328</v>
      </c>
      <c r="O71" s="22" t="s">
        <v>961</v>
      </c>
      <c r="P71" s="23" t="s">
        <v>965</v>
      </c>
      <c r="Q71" s="22" t="s">
        <v>1022</v>
      </c>
      <c r="R71" s="22" t="s">
        <v>1041</v>
      </c>
    </row>
    <row r="72" spans="1:18" s="4" customFormat="1" ht="90" customHeight="1" x14ac:dyDescent="0.25">
      <c r="A72" s="8"/>
      <c r="B72" s="18" t="s">
        <v>73</v>
      </c>
      <c r="C72" s="18" t="s">
        <v>621</v>
      </c>
      <c r="D72" s="18" t="s">
        <v>661</v>
      </c>
      <c r="E72" s="18" t="s">
        <v>869</v>
      </c>
      <c r="F72" s="19" t="s">
        <v>896</v>
      </c>
      <c r="G72" s="19" t="s">
        <v>922</v>
      </c>
      <c r="H72" s="18" t="s">
        <v>1072</v>
      </c>
      <c r="I72" s="18" t="s">
        <v>1074</v>
      </c>
      <c r="J72" s="18" t="s">
        <v>940</v>
      </c>
      <c r="K72" s="18" t="s">
        <v>943</v>
      </c>
      <c r="L72" s="20">
        <v>2</v>
      </c>
      <c r="M72" s="21">
        <v>328</v>
      </c>
      <c r="N72" s="21">
        <f t="shared" si="2"/>
        <v>656</v>
      </c>
      <c r="O72" s="22" t="s">
        <v>961</v>
      </c>
      <c r="P72" s="23" t="s">
        <v>965</v>
      </c>
      <c r="Q72" s="22" t="s">
        <v>1022</v>
      </c>
      <c r="R72" s="22" t="s">
        <v>1041</v>
      </c>
    </row>
    <row r="73" spans="1:18" s="4" customFormat="1" ht="90" customHeight="1" x14ac:dyDescent="0.25">
      <c r="A73" s="8"/>
      <c r="B73" s="18" t="s">
        <v>74</v>
      </c>
      <c r="C73" s="18" t="s">
        <v>621</v>
      </c>
      <c r="D73" s="18" t="s">
        <v>662</v>
      </c>
      <c r="E73" s="18" t="s">
        <v>872</v>
      </c>
      <c r="F73" s="19" t="s">
        <v>904</v>
      </c>
      <c r="G73" s="19" t="s">
        <v>922</v>
      </c>
      <c r="H73" s="18" t="s">
        <v>1072</v>
      </c>
      <c r="I73" s="18" t="s">
        <v>1074</v>
      </c>
      <c r="J73" s="18" t="s">
        <v>940</v>
      </c>
      <c r="K73" s="18" t="s">
        <v>956</v>
      </c>
      <c r="L73" s="20">
        <v>1</v>
      </c>
      <c r="M73" s="21">
        <v>203</v>
      </c>
      <c r="N73" s="21">
        <f t="shared" si="2"/>
        <v>203</v>
      </c>
      <c r="O73" s="22" t="s">
        <v>961</v>
      </c>
      <c r="P73" s="23" t="s">
        <v>965</v>
      </c>
      <c r="Q73" s="22" t="s">
        <v>1022</v>
      </c>
      <c r="R73" s="22" t="s">
        <v>1041</v>
      </c>
    </row>
    <row r="74" spans="1:18" s="4" customFormat="1" ht="90" customHeight="1" x14ac:dyDescent="0.25">
      <c r="A74" s="8"/>
      <c r="B74" s="18" t="s">
        <v>75</v>
      </c>
      <c r="C74" s="18" t="s">
        <v>621</v>
      </c>
      <c r="D74" s="18" t="s">
        <v>662</v>
      </c>
      <c r="E74" s="18" t="s">
        <v>872</v>
      </c>
      <c r="F74" s="19" t="s">
        <v>904</v>
      </c>
      <c r="G74" s="19" t="s">
        <v>922</v>
      </c>
      <c r="H74" s="18" t="s">
        <v>1072</v>
      </c>
      <c r="I74" s="18" t="s">
        <v>1074</v>
      </c>
      <c r="J74" s="18" t="s">
        <v>940</v>
      </c>
      <c r="K74" s="18" t="s">
        <v>943</v>
      </c>
      <c r="L74" s="20">
        <v>1</v>
      </c>
      <c r="M74" s="21">
        <v>203</v>
      </c>
      <c r="N74" s="21">
        <f t="shared" si="2"/>
        <v>203</v>
      </c>
      <c r="O74" s="22" t="s">
        <v>961</v>
      </c>
      <c r="P74" s="23" t="s">
        <v>965</v>
      </c>
      <c r="Q74" s="22" t="s">
        <v>1022</v>
      </c>
      <c r="R74" s="22" t="s">
        <v>1041</v>
      </c>
    </row>
    <row r="75" spans="1:18" s="4" customFormat="1" ht="90" customHeight="1" x14ac:dyDescent="0.25">
      <c r="A75" s="8"/>
      <c r="B75" s="18" t="s">
        <v>76</v>
      </c>
      <c r="C75" s="18" t="s">
        <v>621</v>
      </c>
      <c r="D75" s="18" t="s">
        <v>662</v>
      </c>
      <c r="E75" s="18" t="s">
        <v>872</v>
      </c>
      <c r="F75" s="19" t="s">
        <v>904</v>
      </c>
      <c r="G75" s="19" t="s">
        <v>922</v>
      </c>
      <c r="H75" s="18" t="s">
        <v>1072</v>
      </c>
      <c r="I75" s="18" t="s">
        <v>1074</v>
      </c>
      <c r="J75" s="18" t="s">
        <v>940</v>
      </c>
      <c r="K75" s="18" t="s">
        <v>951</v>
      </c>
      <c r="L75" s="20">
        <v>1</v>
      </c>
      <c r="M75" s="21">
        <v>203</v>
      </c>
      <c r="N75" s="21">
        <f t="shared" si="2"/>
        <v>203</v>
      </c>
      <c r="O75" s="22" t="s">
        <v>961</v>
      </c>
      <c r="P75" s="23" t="s">
        <v>965</v>
      </c>
      <c r="Q75" s="22" t="s">
        <v>1022</v>
      </c>
      <c r="R75" s="22" t="s">
        <v>1041</v>
      </c>
    </row>
    <row r="76" spans="1:18" s="4" customFormat="1" ht="90" customHeight="1" x14ac:dyDescent="0.25">
      <c r="A76" s="8"/>
      <c r="B76" s="18" t="s">
        <v>77</v>
      </c>
      <c r="C76" s="18" t="s">
        <v>621</v>
      </c>
      <c r="D76" s="18" t="s">
        <v>662</v>
      </c>
      <c r="E76" s="18" t="s">
        <v>872</v>
      </c>
      <c r="F76" s="19" t="s">
        <v>904</v>
      </c>
      <c r="G76" s="19" t="s">
        <v>922</v>
      </c>
      <c r="H76" s="18" t="s">
        <v>1072</v>
      </c>
      <c r="I76" s="18" t="s">
        <v>1074</v>
      </c>
      <c r="J76" s="18" t="s">
        <v>940</v>
      </c>
      <c r="K76" s="18" t="s">
        <v>953</v>
      </c>
      <c r="L76" s="20">
        <v>1</v>
      </c>
      <c r="M76" s="21">
        <v>203</v>
      </c>
      <c r="N76" s="21">
        <f t="shared" si="2"/>
        <v>203</v>
      </c>
      <c r="O76" s="22" t="s">
        <v>961</v>
      </c>
      <c r="P76" s="23" t="s">
        <v>965</v>
      </c>
      <c r="Q76" s="22" t="s">
        <v>1022</v>
      </c>
      <c r="R76" s="22" t="s">
        <v>1041</v>
      </c>
    </row>
    <row r="77" spans="1:18" s="4" customFormat="1" ht="90" customHeight="1" x14ac:dyDescent="0.25">
      <c r="A77" s="8"/>
      <c r="B77" s="18" t="s">
        <v>78</v>
      </c>
      <c r="C77" s="18" t="s">
        <v>621</v>
      </c>
      <c r="D77" s="18" t="s">
        <v>662</v>
      </c>
      <c r="E77" s="18" t="s">
        <v>863</v>
      </c>
      <c r="F77" s="19" t="s">
        <v>900</v>
      </c>
      <c r="G77" s="19" t="s">
        <v>922</v>
      </c>
      <c r="H77" s="18" t="s">
        <v>1072</v>
      </c>
      <c r="I77" s="18" t="s">
        <v>1074</v>
      </c>
      <c r="J77" s="18" t="s">
        <v>940</v>
      </c>
      <c r="K77" s="18" t="s">
        <v>943</v>
      </c>
      <c r="L77" s="20">
        <v>3</v>
      </c>
      <c r="M77" s="21">
        <v>203</v>
      </c>
      <c r="N77" s="21">
        <f t="shared" si="2"/>
        <v>609</v>
      </c>
      <c r="O77" s="22" t="s">
        <v>961</v>
      </c>
      <c r="P77" s="23" t="s">
        <v>965</v>
      </c>
      <c r="Q77" s="22" t="s">
        <v>1022</v>
      </c>
      <c r="R77" s="22" t="s">
        <v>1041</v>
      </c>
    </row>
    <row r="78" spans="1:18" s="4" customFormat="1" ht="90" customHeight="1" x14ac:dyDescent="0.25">
      <c r="A78" s="8"/>
      <c r="B78" s="18" t="s">
        <v>79</v>
      </c>
      <c r="C78" s="18" t="s">
        <v>621</v>
      </c>
      <c r="D78" s="18" t="s">
        <v>662</v>
      </c>
      <c r="E78" s="18" t="s">
        <v>863</v>
      </c>
      <c r="F78" s="19" t="s">
        <v>900</v>
      </c>
      <c r="G78" s="19" t="s">
        <v>922</v>
      </c>
      <c r="H78" s="18" t="s">
        <v>1072</v>
      </c>
      <c r="I78" s="18" t="s">
        <v>1074</v>
      </c>
      <c r="J78" s="18" t="s">
        <v>940</v>
      </c>
      <c r="K78" s="18" t="s">
        <v>951</v>
      </c>
      <c r="L78" s="20">
        <v>3</v>
      </c>
      <c r="M78" s="21">
        <v>203</v>
      </c>
      <c r="N78" s="21">
        <f t="shared" si="2"/>
        <v>609</v>
      </c>
      <c r="O78" s="22" t="s">
        <v>961</v>
      </c>
      <c r="P78" s="23" t="s">
        <v>965</v>
      </c>
      <c r="Q78" s="22" t="s">
        <v>1022</v>
      </c>
      <c r="R78" s="22" t="s">
        <v>1041</v>
      </c>
    </row>
    <row r="79" spans="1:18" s="4" customFormat="1" ht="90" customHeight="1" x14ac:dyDescent="0.25">
      <c r="A79" s="8"/>
      <c r="B79" s="18" t="s">
        <v>80</v>
      </c>
      <c r="C79" s="18" t="s">
        <v>621</v>
      </c>
      <c r="D79" s="18" t="s">
        <v>662</v>
      </c>
      <c r="E79" s="18" t="s">
        <v>873</v>
      </c>
      <c r="F79" s="19" t="s">
        <v>899</v>
      </c>
      <c r="G79" s="19" t="s">
        <v>922</v>
      </c>
      <c r="H79" s="18" t="s">
        <v>1072</v>
      </c>
      <c r="I79" s="18" t="s">
        <v>1074</v>
      </c>
      <c r="J79" s="18" t="s">
        <v>940</v>
      </c>
      <c r="K79" s="18" t="s">
        <v>955</v>
      </c>
      <c r="L79" s="20">
        <v>1</v>
      </c>
      <c r="M79" s="21">
        <v>203</v>
      </c>
      <c r="N79" s="21">
        <f t="shared" si="2"/>
        <v>203</v>
      </c>
      <c r="O79" s="22" t="s">
        <v>961</v>
      </c>
      <c r="P79" s="23" t="s">
        <v>965</v>
      </c>
      <c r="Q79" s="22" t="s">
        <v>1022</v>
      </c>
      <c r="R79" s="22" t="s">
        <v>1041</v>
      </c>
    </row>
    <row r="80" spans="1:18" s="4" customFormat="1" ht="90" customHeight="1" x14ac:dyDescent="0.25">
      <c r="A80" s="8"/>
      <c r="B80" s="18" t="s">
        <v>81</v>
      </c>
      <c r="C80" s="18" t="s">
        <v>621</v>
      </c>
      <c r="D80" s="18" t="s">
        <v>662</v>
      </c>
      <c r="E80" s="18" t="s">
        <v>873</v>
      </c>
      <c r="F80" s="19" t="s">
        <v>899</v>
      </c>
      <c r="G80" s="19" t="s">
        <v>922</v>
      </c>
      <c r="H80" s="18" t="s">
        <v>1072</v>
      </c>
      <c r="I80" s="18" t="s">
        <v>1074</v>
      </c>
      <c r="J80" s="18" t="s">
        <v>940</v>
      </c>
      <c r="K80" s="18" t="s">
        <v>956</v>
      </c>
      <c r="L80" s="20">
        <v>1</v>
      </c>
      <c r="M80" s="21">
        <v>203</v>
      </c>
      <c r="N80" s="21">
        <f t="shared" si="2"/>
        <v>203</v>
      </c>
      <c r="O80" s="22" t="s">
        <v>961</v>
      </c>
      <c r="P80" s="23" t="s">
        <v>965</v>
      </c>
      <c r="Q80" s="22" t="s">
        <v>1022</v>
      </c>
      <c r="R80" s="22" t="s">
        <v>1041</v>
      </c>
    </row>
    <row r="81" spans="1:18" s="4" customFormat="1" ht="90" customHeight="1" x14ac:dyDescent="0.25">
      <c r="A81" s="8"/>
      <c r="B81" s="18" t="s">
        <v>82</v>
      </c>
      <c r="C81" s="18" t="s">
        <v>621</v>
      </c>
      <c r="D81" s="18" t="s">
        <v>662</v>
      </c>
      <c r="E81" s="18" t="s">
        <v>873</v>
      </c>
      <c r="F81" s="19" t="s">
        <v>899</v>
      </c>
      <c r="G81" s="19" t="s">
        <v>922</v>
      </c>
      <c r="H81" s="18" t="s">
        <v>1072</v>
      </c>
      <c r="I81" s="18" t="s">
        <v>1074</v>
      </c>
      <c r="J81" s="18" t="s">
        <v>940</v>
      </c>
      <c r="K81" s="18" t="s">
        <v>943</v>
      </c>
      <c r="L81" s="20">
        <v>2</v>
      </c>
      <c r="M81" s="21">
        <v>203</v>
      </c>
      <c r="N81" s="21">
        <f t="shared" si="2"/>
        <v>406</v>
      </c>
      <c r="O81" s="22" t="s">
        <v>961</v>
      </c>
      <c r="P81" s="23" t="s">
        <v>965</v>
      </c>
      <c r="Q81" s="22" t="s">
        <v>1022</v>
      </c>
      <c r="R81" s="22" t="s">
        <v>1041</v>
      </c>
    </row>
    <row r="82" spans="1:18" s="4" customFormat="1" ht="90" customHeight="1" x14ac:dyDescent="0.25">
      <c r="A82" s="8"/>
      <c r="B82" s="18" t="s">
        <v>83</v>
      </c>
      <c r="C82" s="18" t="s">
        <v>621</v>
      </c>
      <c r="D82" s="18" t="s">
        <v>662</v>
      </c>
      <c r="E82" s="18" t="s">
        <v>873</v>
      </c>
      <c r="F82" s="19" t="s">
        <v>899</v>
      </c>
      <c r="G82" s="19" t="s">
        <v>922</v>
      </c>
      <c r="H82" s="18" t="s">
        <v>1072</v>
      </c>
      <c r="I82" s="18" t="s">
        <v>1074</v>
      </c>
      <c r="J82" s="18" t="s">
        <v>940</v>
      </c>
      <c r="K82" s="18" t="s">
        <v>951</v>
      </c>
      <c r="L82" s="20">
        <v>2</v>
      </c>
      <c r="M82" s="21">
        <v>203</v>
      </c>
      <c r="N82" s="21">
        <f t="shared" si="2"/>
        <v>406</v>
      </c>
      <c r="O82" s="22" t="s">
        <v>961</v>
      </c>
      <c r="P82" s="23" t="s">
        <v>965</v>
      </c>
      <c r="Q82" s="22" t="s">
        <v>1022</v>
      </c>
      <c r="R82" s="22" t="s">
        <v>1041</v>
      </c>
    </row>
    <row r="83" spans="1:18" s="4" customFormat="1" ht="90" customHeight="1" x14ac:dyDescent="0.25">
      <c r="A83" s="8"/>
      <c r="B83" s="18" t="s">
        <v>84</v>
      </c>
      <c r="C83" s="18" t="s">
        <v>621</v>
      </c>
      <c r="D83" s="18" t="s">
        <v>662</v>
      </c>
      <c r="E83" s="18" t="s">
        <v>873</v>
      </c>
      <c r="F83" s="19" t="s">
        <v>899</v>
      </c>
      <c r="G83" s="19" t="s">
        <v>922</v>
      </c>
      <c r="H83" s="18" t="s">
        <v>1072</v>
      </c>
      <c r="I83" s="18" t="s">
        <v>1074</v>
      </c>
      <c r="J83" s="18" t="s">
        <v>940</v>
      </c>
      <c r="K83" s="18" t="s">
        <v>953</v>
      </c>
      <c r="L83" s="20">
        <v>4</v>
      </c>
      <c r="M83" s="21">
        <v>203</v>
      </c>
      <c r="N83" s="21">
        <f t="shared" si="2"/>
        <v>812</v>
      </c>
      <c r="O83" s="22" t="s">
        <v>961</v>
      </c>
      <c r="P83" s="23" t="s">
        <v>965</v>
      </c>
      <c r="Q83" s="22" t="s">
        <v>1022</v>
      </c>
      <c r="R83" s="22" t="s">
        <v>1041</v>
      </c>
    </row>
    <row r="84" spans="1:18" s="4" customFormat="1" ht="90" customHeight="1" x14ac:dyDescent="0.25">
      <c r="A84" s="8"/>
      <c r="B84" s="18" t="s">
        <v>85</v>
      </c>
      <c r="C84" s="18" t="s">
        <v>621</v>
      </c>
      <c r="D84" s="18" t="s">
        <v>663</v>
      </c>
      <c r="E84" s="18" t="s">
        <v>858</v>
      </c>
      <c r="F84" s="19" t="s">
        <v>895</v>
      </c>
      <c r="G84" s="19" t="s">
        <v>922</v>
      </c>
      <c r="H84" s="18" t="s">
        <v>1072</v>
      </c>
      <c r="I84" s="18" t="s">
        <v>1074</v>
      </c>
      <c r="J84" s="18" t="s">
        <v>940</v>
      </c>
      <c r="K84" s="18" t="s">
        <v>951</v>
      </c>
      <c r="L84" s="20">
        <v>2</v>
      </c>
      <c r="M84" s="21">
        <v>218</v>
      </c>
      <c r="N84" s="21">
        <f t="shared" si="2"/>
        <v>436</v>
      </c>
      <c r="O84" s="22" t="s">
        <v>961</v>
      </c>
      <c r="P84" s="23" t="s">
        <v>981</v>
      </c>
      <c r="Q84" s="22" t="s">
        <v>1022</v>
      </c>
      <c r="R84" s="22" t="s">
        <v>1042</v>
      </c>
    </row>
    <row r="85" spans="1:18" s="4" customFormat="1" ht="90" customHeight="1" x14ac:dyDescent="0.25">
      <c r="A85" s="8"/>
      <c r="B85" s="18" t="s">
        <v>86</v>
      </c>
      <c r="C85" s="18" t="s">
        <v>621</v>
      </c>
      <c r="D85" s="18" t="s">
        <v>663</v>
      </c>
      <c r="E85" s="18" t="s">
        <v>858</v>
      </c>
      <c r="F85" s="19" t="s">
        <v>895</v>
      </c>
      <c r="G85" s="19" t="s">
        <v>922</v>
      </c>
      <c r="H85" s="18" t="s">
        <v>1072</v>
      </c>
      <c r="I85" s="18" t="s">
        <v>1074</v>
      </c>
      <c r="J85" s="18" t="s">
        <v>940</v>
      </c>
      <c r="K85" s="18" t="s">
        <v>953</v>
      </c>
      <c r="L85" s="20">
        <v>1</v>
      </c>
      <c r="M85" s="21">
        <v>218</v>
      </c>
      <c r="N85" s="21">
        <f t="shared" si="2"/>
        <v>218</v>
      </c>
      <c r="O85" s="22" t="s">
        <v>961</v>
      </c>
      <c r="P85" s="23" t="s">
        <v>981</v>
      </c>
      <c r="Q85" s="22" t="s">
        <v>1022</v>
      </c>
      <c r="R85" s="22" t="s">
        <v>1042</v>
      </c>
    </row>
    <row r="86" spans="1:18" s="4" customFormat="1" ht="90" customHeight="1" x14ac:dyDescent="0.25">
      <c r="A86" s="8"/>
      <c r="B86" s="18" t="s">
        <v>87</v>
      </c>
      <c r="C86" s="18" t="s">
        <v>621</v>
      </c>
      <c r="D86" s="18" t="s">
        <v>664</v>
      </c>
      <c r="E86" s="18" t="s">
        <v>869</v>
      </c>
      <c r="F86" s="19" t="s">
        <v>896</v>
      </c>
      <c r="G86" s="19" t="s">
        <v>922</v>
      </c>
      <c r="H86" s="18" t="s">
        <v>1072</v>
      </c>
      <c r="I86" s="18" t="s">
        <v>1074</v>
      </c>
      <c r="J86" s="18" t="s">
        <v>940</v>
      </c>
      <c r="K86" s="18" t="s">
        <v>943</v>
      </c>
      <c r="L86" s="20">
        <v>1</v>
      </c>
      <c r="M86" s="21">
        <v>228</v>
      </c>
      <c r="N86" s="21">
        <f t="shared" si="2"/>
        <v>228</v>
      </c>
      <c r="O86" s="22" t="s">
        <v>961</v>
      </c>
      <c r="P86" s="23" t="s">
        <v>981</v>
      </c>
      <c r="Q86" s="22" t="s">
        <v>1022</v>
      </c>
      <c r="R86" s="22" t="s">
        <v>1037</v>
      </c>
    </row>
    <row r="87" spans="1:18" s="4" customFormat="1" ht="90" customHeight="1" x14ac:dyDescent="0.25">
      <c r="A87" s="8"/>
      <c r="B87" s="18" t="s">
        <v>88</v>
      </c>
      <c r="C87" s="18" t="s">
        <v>621</v>
      </c>
      <c r="D87" s="18" t="s">
        <v>664</v>
      </c>
      <c r="E87" s="18" t="s">
        <v>869</v>
      </c>
      <c r="F87" s="19" t="s">
        <v>896</v>
      </c>
      <c r="G87" s="19" t="s">
        <v>922</v>
      </c>
      <c r="H87" s="18" t="s">
        <v>1072</v>
      </c>
      <c r="I87" s="18" t="s">
        <v>1074</v>
      </c>
      <c r="J87" s="18" t="s">
        <v>940</v>
      </c>
      <c r="K87" s="18" t="s">
        <v>953</v>
      </c>
      <c r="L87" s="20">
        <v>1</v>
      </c>
      <c r="M87" s="21">
        <v>228</v>
      </c>
      <c r="N87" s="21">
        <f t="shared" si="2"/>
        <v>228</v>
      </c>
      <c r="O87" s="22" t="s">
        <v>961</v>
      </c>
      <c r="P87" s="23" t="s">
        <v>981</v>
      </c>
      <c r="Q87" s="22" t="s">
        <v>1022</v>
      </c>
      <c r="R87" s="22" t="s">
        <v>1037</v>
      </c>
    </row>
    <row r="88" spans="1:18" s="4" customFormat="1" ht="90" customHeight="1" x14ac:dyDescent="0.25">
      <c r="A88" s="8"/>
      <c r="B88" s="18" t="s">
        <v>89</v>
      </c>
      <c r="C88" s="18" t="s">
        <v>621</v>
      </c>
      <c r="D88" s="18" t="s">
        <v>664</v>
      </c>
      <c r="E88" s="18" t="s">
        <v>858</v>
      </c>
      <c r="F88" s="19" t="s">
        <v>895</v>
      </c>
      <c r="G88" s="19" t="s">
        <v>922</v>
      </c>
      <c r="H88" s="18" t="s">
        <v>1072</v>
      </c>
      <c r="I88" s="18" t="s">
        <v>1074</v>
      </c>
      <c r="J88" s="18" t="s">
        <v>940</v>
      </c>
      <c r="K88" s="18" t="s">
        <v>955</v>
      </c>
      <c r="L88" s="20">
        <v>1</v>
      </c>
      <c r="M88" s="21">
        <v>228</v>
      </c>
      <c r="N88" s="21">
        <f t="shared" si="2"/>
        <v>228</v>
      </c>
      <c r="O88" s="22" t="s">
        <v>961</v>
      </c>
      <c r="P88" s="23" t="s">
        <v>981</v>
      </c>
      <c r="Q88" s="22" t="s">
        <v>1022</v>
      </c>
      <c r="R88" s="22" t="s">
        <v>1037</v>
      </c>
    </row>
    <row r="89" spans="1:18" s="4" customFormat="1" ht="90" customHeight="1" x14ac:dyDescent="0.25">
      <c r="A89" s="8"/>
      <c r="B89" s="18" t="s">
        <v>90</v>
      </c>
      <c r="C89" s="18" t="s">
        <v>621</v>
      </c>
      <c r="D89" s="18" t="s">
        <v>664</v>
      </c>
      <c r="E89" s="18" t="s">
        <v>858</v>
      </c>
      <c r="F89" s="19" t="s">
        <v>895</v>
      </c>
      <c r="G89" s="19" t="s">
        <v>922</v>
      </c>
      <c r="H89" s="18" t="s">
        <v>1072</v>
      </c>
      <c r="I89" s="18" t="s">
        <v>1074</v>
      </c>
      <c r="J89" s="18" t="s">
        <v>940</v>
      </c>
      <c r="K89" s="18" t="s">
        <v>943</v>
      </c>
      <c r="L89" s="20">
        <v>1</v>
      </c>
      <c r="M89" s="21">
        <v>228</v>
      </c>
      <c r="N89" s="21">
        <f t="shared" si="2"/>
        <v>228</v>
      </c>
      <c r="O89" s="22" t="s">
        <v>961</v>
      </c>
      <c r="P89" s="23" t="s">
        <v>981</v>
      </c>
      <c r="Q89" s="22" t="s">
        <v>1022</v>
      </c>
      <c r="R89" s="22" t="s">
        <v>1037</v>
      </c>
    </row>
    <row r="90" spans="1:18" s="4" customFormat="1" ht="90" customHeight="1" x14ac:dyDescent="0.25">
      <c r="A90" s="8"/>
      <c r="B90" s="18" t="s">
        <v>91</v>
      </c>
      <c r="C90" s="18" t="s">
        <v>621</v>
      </c>
      <c r="D90" s="18" t="s">
        <v>664</v>
      </c>
      <c r="E90" s="18" t="s">
        <v>858</v>
      </c>
      <c r="F90" s="19" t="s">
        <v>895</v>
      </c>
      <c r="G90" s="19" t="s">
        <v>922</v>
      </c>
      <c r="H90" s="18" t="s">
        <v>1072</v>
      </c>
      <c r="I90" s="18" t="s">
        <v>1074</v>
      </c>
      <c r="J90" s="18" t="s">
        <v>940</v>
      </c>
      <c r="K90" s="18" t="s">
        <v>951</v>
      </c>
      <c r="L90" s="20">
        <v>3</v>
      </c>
      <c r="M90" s="21">
        <v>228</v>
      </c>
      <c r="N90" s="21">
        <f t="shared" si="2"/>
        <v>684</v>
      </c>
      <c r="O90" s="22" t="s">
        <v>961</v>
      </c>
      <c r="P90" s="23" t="s">
        <v>981</v>
      </c>
      <c r="Q90" s="22" t="s">
        <v>1022</v>
      </c>
      <c r="R90" s="22" t="s">
        <v>1037</v>
      </c>
    </row>
    <row r="91" spans="1:18" s="4" customFormat="1" ht="90" customHeight="1" x14ac:dyDescent="0.25">
      <c r="A91" s="8"/>
      <c r="B91" s="18" t="s">
        <v>92</v>
      </c>
      <c r="C91" s="18" t="s">
        <v>621</v>
      </c>
      <c r="D91" s="18" t="s">
        <v>664</v>
      </c>
      <c r="E91" s="18" t="s">
        <v>858</v>
      </c>
      <c r="F91" s="19" t="s">
        <v>895</v>
      </c>
      <c r="G91" s="19" t="s">
        <v>922</v>
      </c>
      <c r="H91" s="18" t="s">
        <v>1072</v>
      </c>
      <c r="I91" s="18" t="s">
        <v>1074</v>
      </c>
      <c r="J91" s="18" t="s">
        <v>940</v>
      </c>
      <c r="K91" s="18" t="s">
        <v>953</v>
      </c>
      <c r="L91" s="20">
        <v>1</v>
      </c>
      <c r="M91" s="21">
        <v>228</v>
      </c>
      <c r="N91" s="21">
        <f t="shared" si="2"/>
        <v>228</v>
      </c>
      <c r="O91" s="22" t="s">
        <v>961</v>
      </c>
      <c r="P91" s="23" t="s">
        <v>981</v>
      </c>
      <c r="Q91" s="22" t="s">
        <v>1022</v>
      </c>
      <c r="R91" s="22" t="s">
        <v>1037</v>
      </c>
    </row>
    <row r="92" spans="1:18" s="4" customFormat="1" ht="90" customHeight="1" x14ac:dyDescent="0.25">
      <c r="A92" s="8"/>
      <c r="B92" s="18" t="s">
        <v>93</v>
      </c>
      <c r="C92" s="18" t="s">
        <v>621</v>
      </c>
      <c r="D92" s="18" t="s">
        <v>665</v>
      </c>
      <c r="E92" s="18" t="s">
        <v>868</v>
      </c>
      <c r="F92" s="19" t="s">
        <v>901</v>
      </c>
      <c r="G92" s="19" t="s">
        <v>922</v>
      </c>
      <c r="H92" s="18" t="s">
        <v>1072</v>
      </c>
      <c r="I92" s="18" t="s">
        <v>1074</v>
      </c>
      <c r="J92" s="18" t="s">
        <v>940</v>
      </c>
      <c r="K92" s="18" t="s">
        <v>955</v>
      </c>
      <c r="L92" s="20">
        <v>2</v>
      </c>
      <c r="M92" s="21">
        <v>203</v>
      </c>
      <c r="N92" s="21">
        <f t="shared" si="2"/>
        <v>406</v>
      </c>
      <c r="O92" s="22" t="s">
        <v>961</v>
      </c>
      <c r="P92" s="23" t="s">
        <v>982</v>
      </c>
      <c r="Q92" s="22" t="s">
        <v>1022</v>
      </c>
      <c r="R92" s="22" t="s">
        <v>1042</v>
      </c>
    </row>
    <row r="93" spans="1:18" s="4" customFormat="1" ht="90" customHeight="1" x14ac:dyDescent="0.25">
      <c r="A93" s="8"/>
      <c r="B93" s="18" t="s">
        <v>94</v>
      </c>
      <c r="C93" s="18" t="s">
        <v>621</v>
      </c>
      <c r="D93" s="18" t="s">
        <v>665</v>
      </c>
      <c r="E93" s="18" t="s">
        <v>868</v>
      </c>
      <c r="F93" s="19" t="s">
        <v>901</v>
      </c>
      <c r="G93" s="19" t="s">
        <v>922</v>
      </c>
      <c r="H93" s="18" t="s">
        <v>1072</v>
      </c>
      <c r="I93" s="18" t="s">
        <v>1074</v>
      </c>
      <c r="J93" s="18" t="s">
        <v>940</v>
      </c>
      <c r="K93" s="18" t="s">
        <v>956</v>
      </c>
      <c r="L93" s="20">
        <v>1</v>
      </c>
      <c r="M93" s="21">
        <v>203</v>
      </c>
      <c r="N93" s="21">
        <f t="shared" si="2"/>
        <v>203</v>
      </c>
      <c r="O93" s="22" t="s">
        <v>961</v>
      </c>
      <c r="P93" s="23" t="s">
        <v>982</v>
      </c>
      <c r="Q93" s="22" t="s">
        <v>1022</v>
      </c>
      <c r="R93" s="22" t="s">
        <v>1042</v>
      </c>
    </row>
    <row r="94" spans="1:18" s="4" customFormat="1" ht="90" customHeight="1" x14ac:dyDescent="0.25">
      <c r="A94" s="8"/>
      <c r="B94" s="18" t="s">
        <v>95</v>
      </c>
      <c r="C94" s="18" t="s">
        <v>621</v>
      </c>
      <c r="D94" s="18" t="s">
        <v>666</v>
      </c>
      <c r="E94" s="18" t="s">
        <v>869</v>
      </c>
      <c r="F94" s="19" t="s">
        <v>896</v>
      </c>
      <c r="G94" s="19" t="s">
        <v>922</v>
      </c>
      <c r="H94" s="18" t="s">
        <v>1072</v>
      </c>
      <c r="I94" s="18" t="s">
        <v>1074</v>
      </c>
      <c r="J94" s="18" t="s">
        <v>940</v>
      </c>
      <c r="K94" s="18" t="s">
        <v>954</v>
      </c>
      <c r="L94" s="20">
        <v>1</v>
      </c>
      <c r="M94" s="21">
        <v>268</v>
      </c>
      <c r="N94" s="21">
        <f t="shared" si="2"/>
        <v>268</v>
      </c>
      <c r="O94" s="22" t="s">
        <v>961</v>
      </c>
      <c r="P94" s="23" t="s">
        <v>974</v>
      </c>
      <c r="Q94" s="22" t="s">
        <v>1022</v>
      </c>
      <c r="R94" s="22" t="s">
        <v>1034</v>
      </c>
    </row>
    <row r="95" spans="1:18" s="4" customFormat="1" ht="90" customHeight="1" x14ac:dyDescent="0.25">
      <c r="A95" s="8"/>
      <c r="B95" s="18" t="s">
        <v>96</v>
      </c>
      <c r="C95" s="18" t="s">
        <v>621</v>
      </c>
      <c r="D95" s="18" t="s">
        <v>666</v>
      </c>
      <c r="E95" s="18" t="s">
        <v>874</v>
      </c>
      <c r="F95" s="19" t="s">
        <v>901</v>
      </c>
      <c r="G95" s="19" t="s">
        <v>922</v>
      </c>
      <c r="H95" s="18" t="s">
        <v>1072</v>
      </c>
      <c r="I95" s="18" t="s">
        <v>1074</v>
      </c>
      <c r="J95" s="18" t="s">
        <v>940</v>
      </c>
      <c r="K95" s="18" t="s">
        <v>951</v>
      </c>
      <c r="L95" s="20">
        <v>2</v>
      </c>
      <c r="M95" s="21">
        <v>268</v>
      </c>
      <c r="N95" s="21">
        <f t="shared" si="2"/>
        <v>536</v>
      </c>
      <c r="O95" s="22" t="s">
        <v>961</v>
      </c>
      <c r="P95" s="23" t="s">
        <v>974</v>
      </c>
      <c r="Q95" s="22" t="s">
        <v>1022</v>
      </c>
      <c r="R95" s="22" t="s">
        <v>1034</v>
      </c>
    </row>
    <row r="96" spans="1:18" s="4" customFormat="1" ht="90" customHeight="1" x14ac:dyDescent="0.25">
      <c r="A96" s="8"/>
      <c r="B96" s="18" t="s">
        <v>97</v>
      </c>
      <c r="C96" s="18" t="s">
        <v>621</v>
      </c>
      <c r="D96" s="18" t="s">
        <v>667</v>
      </c>
      <c r="E96" s="18" t="s">
        <v>857</v>
      </c>
      <c r="F96" s="19" t="s">
        <v>894</v>
      </c>
      <c r="G96" s="19" t="s">
        <v>922</v>
      </c>
      <c r="H96" s="18" t="s">
        <v>1072</v>
      </c>
      <c r="I96" s="18" t="s">
        <v>1074</v>
      </c>
      <c r="J96" s="18" t="s">
        <v>940</v>
      </c>
      <c r="K96" s="18" t="s">
        <v>951</v>
      </c>
      <c r="L96" s="20">
        <v>1</v>
      </c>
      <c r="M96" s="21">
        <v>283</v>
      </c>
      <c r="N96" s="21">
        <f t="shared" si="2"/>
        <v>283</v>
      </c>
      <c r="O96" s="22" t="s">
        <v>961</v>
      </c>
      <c r="P96" s="23" t="s">
        <v>965</v>
      </c>
      <c r="Q96" s="22" t="s">
        <v>1022</v>
      </c>
      <c r="R96" s="22" t="s">
        <v>1041</v>
      </c>
    </row>
    <row r="97" spans="1:18" s="4" customFormat="1" ht="90" customHeight="1" x14ac:dyDescent="0.25">
      <c r="A97" s="8"/>
      <c r="B97" s="18" t="s">
        <v>98</v>
      </c>
      <c r="C97" s="18" t="s">
        <v>621</v>
      </c>
      <c r="D97" s="18" t="s">
        <v>668</v>
      </c>
      <c r="E97" s="18" t="s">
        <v>863</v>
      </c>
      <c r="F97" s="19" t="s">
        <v>900</v>
      </c>
      <c r="G97" s="19" t="s">
        <v>922</v>
      </c>
      <c r="H97" s="18" t="s">
        <v>1072</v>
      </c>
      <c r="I97" s="18" t="s">
        <v>1074</v>
      </c>
      <c r="J97" s="18" t="s">
        <v>940</v>
      </c>
      <c r="K97" s="18" t="s">
        <v>943</v>
      </c>
      <c r="L97" s="20">
        <v>2</v>
      </c>
      <c r="M97" s="21">
        <v>253</v>
      </c>
      <c r="N97" s="21">
        <f t="shared" si="2"/>
        <v>506</v>
      </c>
      <c r="O97" s="22" t="s">
        <v>961</v>
      </c>
      <c r="P97" s="23" t="s">
        <v>970</v>
      </c>
      <c r="Q97" s="22" t="s">
        <v>1022</v>
      </c>
      <c r="R97" s="22" t="s">
        <v>1037</v>
      </c>
    </row>
    <row r="98" spans="1:18" s="4" customFormat="1" ht="90" customHeight="1" x14ac:dyDescent="0.25">
      <c r="A98" s="8"/>
      <c r="B98" s="18" t="s">
        <v>99</v>
      </c>
      <c r="C98" s="18" t="s">
        <v>621</v>
      </c>
      <c r="D98" s="18" t="s">
        <v>668</v>
      </c>
      <c r="E98" s="18" t="s">
        <v>863</v>
      </c>
      <c r="F98" s="19" t="s">
        <v>900</v>
      </c>
      <c r="G98" s="19" t="s">
        <v>922</v>
      </c>
      <c r="H98" s="18" t="s">
        <v>1072</v>
      </c>
      <c r="I98" s="18" t="s">
        <v>1074</v>
      </c>
      <c r="J98" s="18" t="s">
        <v>940</v>
      </c>
      <c r="K98" s="18" t="s">
        <v>951</v>
      </c>
      <c r="L98" s="20">
        <v>1</v>
      </c>
      <c r="M98" s="21">
        <v>253</v>
      </c>
      <c r="N98" s="21">
        <f t="shared" si="2"/>
        <v>253</v>
      </c>
      <c r="O98" s="22" t="s">
        <v>961</v>
      </c>
      <c r="P98" s="23" t="s">
        <v>970</v>
      </c>
      <c r="Q98" s="22" t="s">
        <v>1022</v>
      </c>
      <c r="R98" s="22" t="s">
        <v>1037</v>
      </c>
    </row>
    <row r="99" spans="1:18" s="4" customFormat="1" ht="90" customHeight="1" x14ac:dyDescent="0.25">
      <c r="A99" s="8"/>
      <c r="B99" s="18" t="s">
        <v>100</v>
      </c>
      <c r="C99" s="18" t="s">
        <v>621</v>
      </c>
      <c r="D99" s="18" t="s">
        <v>668</v>
      </c>
      <c r="E99" s="18" t="s">
        <v>875</v>
      </c>
      <c r="F99" s="19" t="s">
        <v>906</v>
      </c>
      <c r="G99" s="19" t="s">
        <v>922</v>
      </c>
      <c r="H99" s="18" t="s">
        <v>1072</v>
      </c>
      <c r="I99" s="18" t="s">
        <v>1074</v>
      </c>
      <c r="J99" s="18" t="s">
        <v>940</v>
      </c>
      <c r="K99" s="18" t="s">
        <v>943</v>
      </c>
      <c r="L99" s="20">
        <v>1</v>
      </c>
      <c r="M99" s="21">
        <v>253</v>
      </c>
      <c r="N99" s="21">
        <f t="shared" si="2"/>
        <v>253</v>
      </c>
      <c r="O99" s="22" t="s">
        <v>961</v>
      </c>
      <c r="P99" s="23" t="s">
        <v>970</v>
      </c>
      <c r="Q99" s="22" t="s">
        <v>1022</v>
      </c>
      <c r="R99" s="22" t="s">
        <v>1037</v>
      </c>
    </row>
    <row r="100" spans="1:18" s="4" customFormat="1" ht="90" customHeight="1" x14ac:dyDescent="0.25">
      <c r="A100" s="8"/>
      <c r="B100" s="18" t="s">
        <v>101</v>
      </c>
      <c r="C100" s="18" t="s">
        <v>621</v>
      </c>
      <c r="D100" s="18" t="s">
        <v>668</v>
      </c>
      <c r="E100" s="18" t="s">
        <v>875</v>
      </c>
      <c r="F100" s="19" t="s">
        <v>906</v>
      </c>
      <c r="G100" s="19" t="s">
        <v>922</v>
      </c>
      <c r="H100" s="18" t="s">
        <v>1072</v>
      </c>
      <c r="I100" s="18" t="s">
        <v>1074</v>
      </c>
      <c r="J100" s="18" t="s">
        <v>940</v>
      </c>
      <c r="K100" s="18" t="s">
        <v>951</v>
      </c>
      <c r="L100" s="20">
        <v>3</v>
      </c>
      <c r="M100" s="21">
        <v>253</v>
      </c>
      <c r="N100" s="21">
        <f t="shared" si="2"/>
        <v>759</v>
      </c>
      <c r="O100" s="22" t="s">
        <v>961</v>
      </c>
      <c r="P100" s="23" t="s">
        <v>970</v>
      </c>
      <c r="Q100" s="22" t="s">
        <v>1022</v>
      </c>
      <c r="R100" s="22" t="s">
        <v>1037</v>
      </c>
    </row>
    <row r="101" spans="1:18" s="4" customFormat="1" ht="90" customHeight="1" x14ac:dyDescent="0.25">
      <c r="A101" s="8"/>
      <c r="B101" s="18" t="s">
        <v>102</v>
      </c>
      <c r="C101" s="18" t="s">
        <v>621</v>
      </c>
      <c r="D101" s="18" t="s">
        <v>668</v>
      </c>
      <c r="E101" s="18" t="s">
        <v>875</v>
      </c>
      <c r="F101" s="19" t="s">
        <v>906</v>
      </c>
      <c r="G101" s="19" t="s">
        <v>922</v>
      </c>
      <c r="H101" s="18" t="s">
        <v>1072</v>
      </c>
      <c r="I101" s="18" t="s">
        <v>1074</v>
      </c>
      <c r="J101" s="18" t="s">
        <v>940</v>
      </c>
      <c r="K101" s="18" t="s">
        <v>953</v>
      </c>
      <c r="L101" s="20">
        <v>3</v>
      </c>
      <c r="M101" s="21">
        <v>253</v>
      </c>
      <c r="N101" s="21">
        <f t="shared" si="2"/>
        <v>759</v>
      </c>
      <c r="O101" s="22" t="s">
        <v>961</v>
      </c>
      <c r="P101" s="23" t="s">
        <v>970</v>
      </c>
      <c r="Q101" s="22" t="s">
        <v>1022</v>
      </c>
      <c r="R101" s="22" t="s">
        <v>1037</v>
      </c>
    </row>
    <row r="102" spans="1:18" s="4" customFormat="1" ht="90" customHeight="1" x14ac:dyDescent="0.25">
      <c r="A102" s="8"/>
      <c r="B102" s="18" t="s">
        <v>103</v>
      </c>
      <c r="C102" s="18" t="s">
        <v>621</v>
      </c>
      <c r="D102" s="18" t="s">
        <v>669</v>
      </c>
      <c r="E102" s="18" t="s">
        <v>857</v>
      </c>
      <c r="F102" s="19" t="s">
        <v>894</v>
      </c>
      <c r="G102" s="19" t="s">
        <v>922</v>
      </c>
      <c r="H102" s="18" t="s">
        <v>1072</v>
      </c>
      <c r="I102" s="18" t="s">
        <v>1074</v>
      </c>
      <c r="J102" s="18" t="s">
        <v>940</v>
      </c>
      <c r="K102" s="18" t="s">
        <v>951</v>
      </c>
      <c r="L102" s="20">
        <v>1</v>
      </c>
      <c r="M102" s="21">
        <v>253</v>
      </c>
      <c r="N102" s="21">
        <f t="shared" si="2"/>
        <v>253</v>
      </c>
      <c r="O102" s="22" t="s">
        <v>961</v>
      </c>
      <c r="P102" s="23" t="s">
        <v>965</v>
      </c>
      <c r="Q102" s="22" t="s">
        <v>1022</v>
      </c>
      <c r="R102" s="22" t="s">
        <v>1041</v>
      </c>
    </row>
    <row r="103" spans="1:18" s="4" customFormat="1" ht="90" customHeight="1" x14ac:dyDescent="0.25">
      <c r="A103" s="8"/>
      <c r="B103" s="18" t="s">
        <v>104</v>
      </c>
      <c r="C103" s="18" t="s">
        <v>621</v>
      </c>
      <c r="D103" s="18" t="s">
        <v>669</v>
      </c>
      <c r="E103" s="18" t="s">
        <v>864</v>
      </c>
      <c r="F103" s="19" t="s">
        <v>901</v>
      </c>
      <c r="G103" s="19" t="s">
        <v>922</v>
      </c>
      <c r="H103" s="18" t="s">
        <v>1072</v>
      </c>
      <c r="I103" s="18" t="s">
        <v>1074</v>
      </c>
      <c r="J103" s="18" t="s">
        <v>940</v>
      </c>
      <c r="K103" s="18" t="s">
        <v>951</v>
      </c>
      <c r="L103" s="20">
        <v>1</v>
      </c>
      <c r="M103" s="21">
        <v>253</v>
      </c>
      <c r="N103" s="21">
        <f t="shared" si="2"/>
        <v>253</v>
      </c>
      <c r="O103" s="22" t="s">
        <v>961</v>
      </c>
      <c r="P103" s="23" t="s">
        <v>965</v>
      </c>
      <c r="Q103" s="22" t="s">
        <v>1022</v>
      </c>
      <c r="R103" s="22" t="s">
        <v>1041</v>
      </c>
    </row>
    <row r="104" spans="1:18" s="4" customFormat="1" ht="90" customHeight="1" x14ac:dyDescent="0.25">
      <c r="A104" s="8"/>
      <c r="B104" s="18" t="s">
        <v>105</v>
      </c>
      <c r="C104" s="18" t="s">
        <v>621</v>
      </c>
      <c r="D104" s="18" t="s">
        <v>669</v>
      </c>
      <c r="E104" s="18" t="s">
        <v>864</v>
      </c>
      <c r="F104" s="19" t="s">
        <v>901</v>
      </c>
      <c r="G104" s="19" t="s">
        <v>922</v>
      </c>
      <c r="H104" s="18" t="s">
        <v>1072</v>
      </c>
      <c r="I104" s="18" t="s">
        <v>1074</v>
      </c>
      <c r="J104" s="18" t="s">
        <v>940</v>
      </c>
      <c r="K104" s="18" t="s">
        <v>953</v>
      </c>
      <c r="L104" s="20">
        <v>1</v>
      </c>
      <c r="M104" s="21">
        <v>253</v>
      </c>
      <c r="N104" s="21">
        <f t="shared" si="2"/>
        <v>253</v>
      </c>
      <c r="O104" s="22" t="s">
        <v>961</v>
      </c>
      <c r="P104" s="23" t="s">
        <v>965</v>
      </c>
      <c r="Q104" s="22" t="s">
        <v>1022</v>
      </c>
      <c r="R104" s="22" t="s">
        <v>1041</v>
      </c>
    </row>
    <row r="105" spans="1:18" s="4" customFormat="1" ht="90" customHeight="1" x14ac:dyDescent="0.25">
      <c r="A105" s="8"/>
      <c r="B105" s="18" t="s">
        <v>106</v>
      </c>
      <c r="C105" s="18" t="s">
        <v>621</v>
      </c>
      <c r="D105" s="18" t="s">
        <v>670</v>
      </c>
      <c r="E105" s="18" t="s">
        <v>872</v>
      </c>
      <c r="F105" s="19" t="s">
        <v>904</v>
      </c>
      <c r="G105" s="19" t="s">
        <v>922</v>
      </c>
      <c r="H105" s="18" t="s">
        <v>1072</v>
      </c>
      <c r="I105" s="18" t="s">
        <v>1074</v>
      </c>
      <c r="J105" s="18" t="s">
        <v>940</v>
      </c>
      <c r="K105" s="18" t="s">
        <v>955</v>
      </c>
      <c r="L105" s="20">
        <v>1</v>
      </c>
      <c r="M105" s="21">
        <v>203</v>
      </c>
      <c r="N105" s="21">
        <f t="shared" si="2"/>
        <v>203</v>
      </c>
      <c r="O105" s="22" t="s">
        <v>961</v>
      </c>
      <c r="P105" s="23" t="s">
        <v>965</v>
      </c>
      <c r="Q105" s="22" t="s">
        <v>1022</v>
      </c>
      <c r="R105" s="22" t="s">
        <v>1041</v>
      </c>
    </row>
    <row r="106" spans="1:18" s="4" customFormat="1" ht="90" customHeight="1" x14ac:dyDescent="0.25">
      <c r="A106" s="8"/>
      <c r="B106" s="18" t="s">
        <v>107</v>
      </c>
      <c r="C106" s="18" t="s">
        <v>621</v>
      </c>
      <c r="D106" s="18" t="s">
        <v>670</v>
      </c>
      <c r="E106" s="18" t="s">
        <v>872</v>
      </c>
      <c r="F106" s="19" t="s">
        <v>904</v>
      </c>
      <c r="G106" s="19" t="s">
        <v>922</v>
      </c>
      <c r="H106" s="18" t="s">
        <v>1072</v>
      </c>
      <c r="I106" s="18" t="s">
        <v>1074</v>
      </c>
      <c r="J106" s="18" t="s">
        <v>940</v>
      </c>
      <c r="K106" s="18" t="s">
        <v>956</v>
      </c>
      <c r="L106" s="20">
        <v>1</v>
      </c>
      <c r="M106" s="21">
        <v>203</v>
      </c>
      <c r="N106" s="21">
        <f t="shared" si="2"/>
        <v>203</v>
      </c>
      <c r="O106" s="22" t="s">
        <v>961</v>
      </c>
      <c r="P106" s="23" t="s">
        <v>965</v>
      </c>
      <c r="Q106" s="22" t="s">
        <v>1022</v>
      </c>
      <c r="R106" s="22" t="s">
        <v>1041</v>
      </c>
    </row>
    <row r="107" spans="1:18" s="4" customFormat="1" ht="90" customHeight="1" x14ac:dyDescent="0.25">
      <c r="A107" s="8"/>
      <c r="B107" s="18" t="s">
        <v>108</v>
      </c>
      <c r="C107" s="18" t="s">
        <v>621</v>
      </c>
      <c r="D107" s="18" t="s">
        <v>670</v>
      </c>
      <c r="E107" s="18" t="s">
        <v>872</v>
      </c>
      <c r="F107" s="19" t="s">
        <v>904</v>
      </c>
      <c r="G107" s="19" t="s">
        <v>922</v>
      </c>
      <c r="H107" s="18" t="s">
        <v>1072</v>
      </c>
      <c r="I107" s="18" t="s">
        <v>1074</v>
      </c>
      <c r="J107" s="18" t="s">
        <v>940</v>
      </c>
      <c r="K107" s="18" t="s">
        <v>943</v>
      </c>
      <c r="L107" s="20">
        <v>1</v>
      </c>
      <c r="M107" s="21">
        <v>203</v>
      </c>
      <c r="N107" s="21">
        <f t="shared" si="2"/>
        <v>203</v>
      </c>
      <c r="O107" s="22" t="s">
        <v>961</v>
      </c>
      <c r="P107" s="23" t="s">
        <v>965</v>
      </c>
      <c r="Q107" s="22" t="s">
        <v>1022</v>
      </c>
      <c r="R107" s="22" t="s">
        <v>1041</v>
      </c>
    </row>
    <row r="108" spans="1:18" s="4" customFormat="1" ht="90" customHeight="1" x14ac:dyDescent="0.25">
      <c r="A108" s="8"/>
      <c r="B108" s="18" t="s">
        <v>109</v>
      </c>
      <c r="C108" s="18" t="s">
        <v>621</v>
      </c>
      <c r="D108" s="18" t="s">
        <v>670</v>
      </c>
      <c r="E108" s="18" t="s">
        <v>863</v>
      </c>
      <c r="F108" s="19" t="s">
        <v>900</v>
      </c>
      <c r="G108" s="19" t="s">
        <v>922</v>
      </c>
      <c r="H108" s="18" t="s">
        <v>1072</v>
      </c>
      <c r="I108" s="18" t="s">
        <v>1074</v>
      </c>
      <c r="J108" s="18" t="s">
        <v>940</v>
      </c>
      <c r="K108" s="18" t="s">
        <v>943</v>
      </c>
      <c r="L108" s="20">
        <v>1</v>
      </c>
      <c r="M108" s="21">
        <v>203</v>
      </c>
      <c r="N108" s="21">
        <f t="shared" si="2"/>
        <v>203</v>
      </c>
      <c r="O108" s="22" t="s">
        <v>961</v>
      </c>
      <c r="P108" s="23" t="s">
        <v>965</v>
      </c>
      <c r="Q108" s="22" t="s">
        <v>1022</v>
      </c>
      <c r="R108" s="22" t="s">
        <v>1041</v>
      </c>
    </row>
    <row r="109" spans="1:18" s="4" customFormat="1" ht="90" customHeight="1" x14ac:dyDescent="0.25">
      <c r="A109" s="8"/>
      <c r="B109" s="18" t="s">
        <v>110</v>
      </c>
      <c r="C109" s="18" t="s">
        <v>621</v>
      </c>
      <c r="D109" s="18" t="s">
        <v>670</v>
      </c>
      <c r="E109" s="18" t="s">
        <v>863</v>
      </c>
      <c r="F109" s="19" t="s">
        <v>900</v>
      </c>
      <c r="G109" s="19" t="s">
        <v>922</v>
      </c>
      <c r="H109" s="18" t="s">
        <v>1072</v>
      </c>
      <c r="I109" s="18" t="s">
        <v>1074</v>
      </c>
      <c r="J109" s="18" t="s">
        <v>940</v>
      </c>
      <c r="K109" s="18" t="s">
        <v>951</v>
      </c>
      <c r="L109" s="20">
        <v>3</v>
      </c>
      <c r="M109" s="21">
        <v>203</v>
      </c>
      <c r="N109" s="21">
        <f t="shared" si="2"/>
        <v>609</v>
      </c>
      <c r="O109" s="22" t="s">
        <v>961</v>
      </c>
      <c r="P109" s="23" t="s">
        <v>965</v>
      </c>
      <c r="Q109" s="22" t="s">
        <v>1022</v>
      </c>
      <c r="R109" s="22" t="s">
        <v>1041</v>
      </c>
    </row>
    <row r="110" spans="1:18" s="4" customFormat="1" ht="90" customHeight="1" x14ac:dyDescent="0.25">
      <c r="A110" s="8"/>
      <c r="B110" s="18" t="s">
        <v>111</v>
      </c>
      <c r="C110" s="18" t="s">
        <v>621</v>
      </c>
      <c r="D110" s="18" t="s">
        <v>670</v>
      </c>
      <c r="E110" s="18" t="s">
        <v>873</v>
      </c>
      <c r="F110" s="19" t="s">
        <v>899</v>
      </c>
      <c r="G110" s="19" t="s">
        <v>922</v>
      </c>
      <c r="H110" s="18" t="s">
        <v>1072</v>
      </c>
      <c r="I110" s="18" t="s">
        <v>1074</v>
      </c>
      <c r="J110" s="18" t="s">
        <v>940</v>
      </c>
      <c r="K110" s="18" t="s">
        <v>943</v>
      </c>
      <c r="L110" s="20">
        <v>1</v>
      </c>
      <c r="M110" s="21">
        <v>203</v>
      </c>
      <c r="N110" s="21">
        <f t="shared" si="2"/>
        <v>203</v>
      </c>
      <c r="O110" s="22" t="s">
        <v>961</v>
      </c>
      <c r="P110" s="23" t="s">
        <v>965</v>
      </c>
      <c r="Q110" s="22" t="s">
        <v>1022</v>
      </c>
      <c r="R110" s="22" t="s">
        <v>1041</v>
      </c>
    </row>
    <row r="111" spans="1:18" s="4" customFormat="1" ht="90" customHeight="1" x14ac:dyDescent="0.25">
      <c r="A111" s="8"/>
      <c r="B111" s="18" t="s">
        <v>112</v>
      </c>
      <c r="C111" s="18" t="s">
        <v>621</v>
      </c>
      <c r="D111" s="18" t="s">
        <v>671</v>
      </c>
      <c r="E111" s="18" t="s">
        <v>876</v>
      </c>
      <c r="F111" s="19" t="s">
        <v>907</v>
      </c>
      <c r="G111" s="19" t="s">
        <v>922</v>
      </c>
      <c r="H111" s="18" t="s">
        <v>1072</v>
      </c>
      <c r="I111" s="18" t="s">
        <v>1074</v>
      </c>
      <c r="J111" s="18" t="s">
        <v>940</v>
      </c>
      <c r="K111" s="18" t="s">
        <v>955</v>
      </c>
      <c r="L111" s="20">
        <v>1</v>
      </c>
      <c r="M111" s="21">
        <v>228</v>
      </c>
      <c r="N111" s="21">
        <f t="shared" si="2"/>
        <v>228</v>
      </c>
      <c r="O111" s="22" t="s">
        <v>961</v>
      </c>
      <c r="P111" s="23" t="s">
        <v>965</v>
      </c>
      <c r="Q111" s="22" t="s">
        <v>1022</v>
      </c>
      <c r="R111" s="22" t="s">
        <v>1041</v>
      </c>
    </row>
    <row r="112" spans="1:18" s="4" customFormat="1" ht="90" customHeight="1" x14ac:dyDescent="0.25">
      <c r="A112" s="8"/>
      <c r="B112" s="18" t="s">
        <v>113</v>
      </c>
      <c r="C112" s="18" t="s">
        <v>621</v>
      </c>
      <c r="D112" s="18" t="s">
        <v>671</v>
      </c>
      <c r="E112" s="18" t="s">
        <v>876</v>
      </c>
      <c r="F112" s="19" t="s">
        <v>907</v>
      </c>
      <c r="G112" s="19" t="s">
        <v>922</v>
      </c>
      <c r="H112" s="18" t="s">
        <v>1072</v>
      </c>
      <c r="I112" s="18" t="s">
        <v>1074</v>
      </c>
      <c r="J112" s="18" t="s">
        <v>940</v>
      </c>
      <c r="K112" s="18" t="s">
        <v>956</v>
      </c>
      <c r="L112" s="20">
        <v>1</v>
      </c>
      <c r="M112" s="21">
        <v>228</v>
      </c>
      <c r="N112" s="21">
        <f t="shared" si="2"/>
        <v>228</v>
      </c>
      <c r="O112" s="22" t="s">
        <v>961</v>
      </c>
      <c r="P112" s="23" t="s">
        <v>965</v>
      </c>
      <c r="Q112" s="22" t="s">
        <v>1022</v>
      </c>
      <c r="R112" s="22" t="s">
        <v>1041</v>
      </c>
    </row>
    <row r="113" spans="1:18" s="4" customFormat="1" ht="90" customHeight="1" x14ac:dyDescent="0.25">
      <c r="A113" s="8"/>
      <c r="B113" s="18" t="s">
        <v>114</v>
      </c>
      <c r="C113" s="18" t="s">
        <v>621</v>
      </c>
      <c r="D113" s="18" t="s">
        <v>671</v>
      </c>
      <c r="E113" s="18" t="s">
        <v>876</v>
      </c>
      <c r="F113" s="19" t="s">
        <v>907</v>
      </c>
      <c r="G113" s="19" t="s">
        <v>922</v>
      </c>
      <c r="H113" s="18" t="s">
        <v>1072</v>
      </c>
      <c r="I113" s="18" t="s">
        <v>1074</v>
      </c>
      <c r="J113" s="18" t="s">
        <v>940</v>
      </c>
      <c r="K113" s="18" t="s">
        <v>943</v>
      </c>
      <c r="L113" s="20">
        <v>1</v>
      </c>
      <c r="M113" s="21">
        <v>228</v>
      </c>
      <c r="N113" s="21">
        <f t="shared" si="2"/>
        <v>228</v>
      </c>
      <c r="O113" s="22" t="s">
        <v>961</v>
      </c>
      <c r="P113" s="23" t="s">
        <v>965</v>
      </c>
      <c r="Q113" s="22" t="s">
        <v>1022</v>
      </c>
      <c r="R113" s="22" t="s">
        <v>1041</v>
      </c>
    </row>
    <row r="114" spans="1:18" s="4" customFormat="1" ht="90" customHeight="1" x14ac:dyDescent="0.25">
      <c r="A114" s="8"/>
      <c r="B114" s="18" t="s">
        <v>115</v>
      </c>
      <c r="C114" s="18" t="s">
        <v>621</v>
      </c>
      <c r="D114" s="18" t="s">
        <v>672</v>
      </c>
      <c r="E114" s="18" t="s">
        <v>876</v>
      </c>
      <c r="F114" s="19" t="s">
        <v>907</v>
      </c>
      <c r="G114" s="19" t="s">
        <v>922</v>
      </c>
      <c r="H114" s="18" t="s">
        <v>1072</v>
      </c>
      <c r="I114" s="18" t="s">
        <v>1074</v>
      </c>
      <c r="J114" s="18" t="s">
        <v>940</v>
      </c>
      <c r="K114" s="18" t="s">
        <v>956</v>
      </c>
      <c r="L114" s="20">
        <v>2</v>
      </c>
      <c r="M114" s="21">
        <v>218</v>
      </c>
      <c r="N114" s="21">
        <f t="shared" si="2"/>
        <v>436</v>
      </c>
      <c r="O114" s="22" t="s">
        <v>961</v>
      </c>
      <c r="P114" s="23" t="s">
        <v>965</v>
      </c>
      <c r="Q114" s="22" t="s">
        <v>1022</v>
      </c>
      <c r="R114" s="22" t="s">
        <v>1041</v>
      </c>
    </row>
    <row r="115" spans="1:18" s="4" customFormat="1" ht="90" customHeight="1" x14ac:dyDescent="0.25">
      <c r="A115" s="8"/>
      <c r="B115" s="18" t="s">
        <v>116</v>
      </c>
      <c r="C115" s="18" t="s">
        <v>621</v>
      </c>
      <c r="D115" s="18" t="s">
        <v>672</v>
      </c>
      <c r="E115" s="18" t="s">
        <v>876</v>
      </c>
      <c r="F115" s="19" t="s">
        <v>907</v>
      </c>
      <c r="G115" s="19" t="s">
        <v>922</v>
      </c>
      <c r="H115" s="18" t="s">
        <v>1072</v>
      </c>
      <c r="I115" s="18" t="s">
        <v>1074</v>
      </c>
      <c r="J115" s="18" t="s">
        <v>940</v>
      </c>
      <c r="K115" s="18" t="s">
        <v>951</v>
      </c>
      <c r="L115" s="20">
        <v>1</v>
      </c>
      <c r="M115" s="21">
        <v>218</v>
      </c>
      <c r="N115" s="21">
        <f t="shared" si="2"/>
        <v>218</v>
      </c>
      <c r="O115" s="22" t="s">
        <v>961</v>
      </c>
      <c r="P115" s="23" t="s">
        <v>965</v>
      </c>
      <c r="Q115" s="22" t="s">
        <v>1022</v>
      </c>
      <c r="R115" s="22" t="s">
        <v>1041</v>
      </c>
    </row>
    <row r="116" spans="1:18" s="4" customFormat="1" ht="90" customHeight="1" x14ac:dyDescent="0.25">
      <c r="A116" s="8"/>
      <c r="B116" s="18" t="s">
        <v>117</v>
      </c>
      <c r="C116" s="18" t="s">
        <v>621</v>
      </c>
      <c r="D116" s="18" t="s">
        <v>673</v>
      </c>
      <c r="E116" s="18" t="s">
        <v>876</v>
      </c>
      <c r="F116" s="19" t="s">
        <v>907</v>
      </c>
      <c r="G116" s="19" t="s">
        <v>922</v>
      </c>
      <c r="H116" s="18" t="s">
        <v>1072</v>
      </c>
      <c r="I116" s="18" t="s">
        <v>1074</v>
      </c>
      <c r="J116" s="18" t="s">
        <v>940</v>
      </c>
      <c r="K116" s="18" t="s">
        <v>956</v>
      </c>
      <c r="L116" s="20">
        <v>1</v>
      </c>
      <c r="M116" s="21">
        <v>218</v>
      </c>
      <c r="N116" s="21">
        <f t="shared" si="2"/>
        <v>218</v>
      </c>
      <c r="O116" s="22" t="s">
        <v>961</v>
      </c>
      <c r="P116" s="23" t="s">
        <v>965</v>
      </c>
      <c r="Q116" s="22" t="s">
        <v>1022</v>
      </c>
      <c r="R116" s="22" t="s">
        <v>1041</v>
      </c>
    </row>
    <row r="117" spans="1:18" s="4" customFormat="1" ht="90" customHeight="1" x14ac:dyDescent="0.25">
      <c r="A117" s="8"/>
      <c r="B117" s="18" t="s">
        <v>118</v>
      </c>
      <c r="C117" s="18" t="s">
        <v>621</v>
      </c>
      <c r="D117" s="18" t="s">
        <v>673</v>
      </c>
      <c r="E117" s="18" t="s">
        <v>876</v>
      </c>
      <c r="F117" s="19" t="s">
        <v>907</v>
      </c>
      <c r="G117" s="19" t="s">
        <v>922</v>
      </c>
      <c r="H117" s="18" t="s">
        <v>1072</v>
      </c>
      <c r="I117" s="18" t="s">
        <v>1074</v>
      </c>
      <c r="J117" s="18" t="s">
        <v>940</v>
      </c>
      <c r="K117" s="18" t="s">
        <v>943</v>
      </c>
      <c r="L117" s="20">
        <v>1</v>
      </c>
      <c r="M117" s="21">
        <v>218</v>
      </c>
      <c r="N117" s="21">
        <f t="shared" si="2"/>
        <v>218</v>
      </c>
      <c r="O117" s="22" t="s">
        <v>961</v>
      </c>
      <c r="P117" s="23" t="s">
        <v>965</v>
      </c>
      <c r="Q117" s="22" t="s">
        <v>1022</v>
      </c>
      <c r="R117" s="22" t="s">
        <v>1041</v>
      </c>
    </row>
    <row r="118" spans="1:18" s="4" customFormat="1" ht="90" customHeight="1" x14ac:dyDescent="0.25">
      <c r="A118" s="8"/>
      <c r="B118" s="18" t="s">
        <v>119</v>
      </c>
      <c r="C118" s="18" t="s">
        <v>621</v>
      </c>
      <c r="D118" s="18" t="s">
        <v>673</v>
      </c>
      <c r="E118" s="18" t="s">
        <v>876</v>
      </c>
      <c r="F118" s="19" t="s">
        <v>907</v>
      </c>
      <c r="G118" s="19" t="s">
        <v>922</v>
      </c>
      <c r="H118" s="18" t="s">
        <v>1072</v>
      </c>
      <c r="I118" s="18" t="s">
        <v>1074</v>
      </c>
      <c r="J118" s="18" t="s">
        <v>940</v>
      </c>
      <c r="K118" s="18" t="s">
        <v>951</v>
      </c>
      <c r="L118" s="20">
        <v>1</v>
      </c>
      <c r="M118" s="21">
        <v>218</v>
      </c>
      <c r="N118" s="21">
        <f t="shared" si="2"/>
        <v>218</v>
      </c>
      <c r="O118" s="22" t="s">
        <v>961</v>
      </c>
      <c r="P118" s="23" t="s">
        <v>965</v>
      </c>
      <c r="Q118" s="22" t="s">
        <v>1022</v>
      </c>
      <c r="R118" s="22" t="s">
        <v>1041</v>
      </c>
    </row>
    <row r="119" spans="1:18" s="4" customFormat="1" ht="90" customHeight="1" x14ac:dyDescent="0.25">
      <c r="A119" s="8"/>
      <c r="B119" s="18" t="s">
        <v>120</v>
      </c>
      <c r="C119" s="18" t="s">
        <v>621</v>
      </c>
      <c r="D119" s="18" t="s">
        <v>674</v>
      </c>
      <c r="E119" s="18" t="s">
        <v>863</v>
      </c>
      <c r="F119" s="19" t="s">
        <v>900</v>
      </c>
      <c r="G119" s="19" t="s">
        <v>923</v>
      </c>
      <c r="H119" s="18" t="s">
        <v>1072</v>
      </c>
      <c r="I119" s="18" t="s">
        <v>1074</v>
      </c>
      <c r="J119" s="18" t="s">
        <v>940</v>
      </c>
      <c r="K119" s="18" t="s">
        <v>955</v>
      </c>
      <c r="L119" s="20">
        <v>1</v>
      </c>
      <c r="M119" s="21">
        <v>253</v>
      </c>
      <c r="N119" s="21">
        <f t="shared" si="2"/>
        <v>253</v>
      </c>
      <c r="O119" s="22" t="s">
        <v>961</v>
      </c>
      <c r="P119" s="23" t="s">
        <v>965</v>
      </c>
      <c r="Q119" s="22" t="s">
        <v>1022</v>
      </c>
      <c r="R119" s="22" t="s">
        <v>1041</v>
      </c>
    </row>
    <row r="120" spans="1:18" s="4" customFormat="1" ht="90" customHeight="1" x14ac:dyDescent="0.25">
      <c r="A120" s="8"/>
      <c r="B120" s="18" t="s">
        <v>121</v>
      </c>
      <c r="C120" s="18" t="s">
        <v>621</v>
      </c>
      <c r="D120" s="18" t="s">
        <v>674</v>
      </c>
      <c r="E120" s="18" t="s">
        <v>863</v>
      </c>
      <c r="F120" s="19" t="s">
        <v>900</v>
      </c>
      <c r="G120" s="19" t="s">
        <v>923</v>
      </c>
      <c r="H120" s="18" t="s">
        <v>1072</v>
      </c>
      <c r="I120" s="18" t="s">
        <v>1074</v>
      </c>
      <c r="J120" s="18" t="s">
        <v>940</v>
      </c>
      <c r="K120" s="18" t="s">
        <v>956</v>
      </c>
      <c r="L120" s="20">
        <v>1</v>
      </c>
      <c r="M120" s="21">
        <v>253</v>
      </c>
      <c r="N120" s="21">
        <f t="shared" si="2"/>
        <v>253</v>
      </c>
      <c r="O120" s="22" t="s">
        <v>961</v>
      </c>
      <c r="P120" s="23" t="s">
        <v>965</v>
      </c>
      <c r="Q120" s="22" t="s">
        <v>1022</v>
      </c>
      <c r="R120" s="22" t="s">
        <v>1041</v>
      </c>
    </row>
    <row r="121" spans="1:18" s="4" customFormat="1" ht="90" customHeight="1" x14ac:dyDescent="0.25">
      <c r="A121" s="8"/>
      <c r="B121" s="18" t="s">
        <v>122</v>
      </c>
      <c r="C121" s="18" t="s">
        <v>621</v>
      </c>
      <c r="D121" s="18" t="s">
        <v>675</v>
      </c>
      <c r="E121" s="18" t="s">
        <v>877</v>
      </c>
      <c r="F121" s="19" t="s">
        <v>903</v>
      </c>
      <c r="G121" s="19" t="s">
        <v>923</v>
      </c>
      <c r="H121" s="18" t="s">
        <v>1072</v>
      </c>
      <c r="I121" s="18" t="s">
        <v>1074</v>
      </c>
      <c r="J121" s="18" t="s">
        <v>940</v>
      </c>
      <c r="K121" s="18" t="s">
        <v>955</v>
      </c>
      <c r="L121" s="20">
        <v>1</v>
      </c>
      <c r="M121" s="21">
        <v>353</v>
      </c>
      <c r="N121" s="21">
        <f t="shared" si="2"/>
        <v>353</v>
      </c>
      <c r="O121" s="22" t="s">
        <v>961</v>
      </c>
      <c r="P121" s="23" t="s">
        <v>965</v>
      </c>
      <c r="Q121" s="22" t="s">
        <v>1022</v>
      </c>
      <c r="R121" s="22" t="s">
        <v>1041</v>
      </c>
    </row>
    <row r="122" spans="1:18" s="4" customFormat="1" ht="90" customHeight="1" x14ac:dyDescent="0.25">
      <c r="A122" s="8"/>
      <c r="B122" s="18" t="s">
        <v>123</v>
      </c>
      <c r="C122" s="18" t="s">
        <v>621</v>
      </c>
      <c r="D122" s="18" t="s">
        <v>675</v>
      </c>
      <c r="E122" s="18" t="s">
        <v>877</v>
      </c>
      <c r="F122" s="19" t="s">
        <v>903</v>
      </c>
      <c r="G122" s="19" t="s">
        <v>923</v>
      </c>
      <c r="H122" s="18" t="s">
        <v>1072</v>
      </c>
      <c r="I122" s="18" t="s">
        <v>1074</v>
      </c>
      <c r="J122" s="18" t="s">
        <v>940</v>
      </c>
      <c r="K122" s="18" t="s">
        <v>951</v>
      </c>
      <c r="L122" s="20">
        <v>1</v>
      </c>
      <c r="M122" s="21">
        <v>353</v>
      </c>
      <c r="N122" s="21">
        <f t="shared" si="2"/>
        <v>353</v>
      </c>
      <c r="O122" s="22" t="s">
        <v>961</v>
      </c>
      <c r="P122" s="23" t="s">
        <v>965</v>
      </c>
      <c r="Q122" s="22" t="s">
        <v>1022</v>
      </c>
      <c r="R122" s="22" t="s">
        <v>1041</v>
      </c>
    </row>
    <row r="123" spans="1:18" s="4" customFormat="1" ht="90" customHeight="1" x14ac:dyDescent="0.25">
      <c r="A123" s="8"/>
      <c r="B123" s="18" t="s">
        <v>124</v>
      </c>
      <c r="C123" s="18" t="s">
        <v>621</v>
      </c>
      <c r="D123" s="18" t="s">
        <v>676</v>
      </c>
      <c r="E123" s="18" t="s">
        <v>860</v>
      </c>
      <c r="F123" s="19" t="s">
        <v>897</v>
      </c>
      <c r="G123" s="19" t="s">
        <v>923</v>
      </c>
      <c r="H123" s="18" t="s">
        <v>1072</v>
      </c>
      <c r="I123" s="18" t="s">
        <v>1074</v>
      </c>
      <c r="J123" s="18" t="s">
        <v>940</v>
      </c>
      <c r="K123" s="18" t="s">
        <v>943</v>
      </c>
      <c r="L123" s="20">
        <v>1</v>
      </c>
      <c r="M123" s="21">
        <v>203</v>
      </c>
      <c r="N123" s="21">
        <f t="shared" si="2"/>
        <v>203</v>
      </c>
      <c r="O123" s="22" t="s">
        <v>961</v>
      </c>
      <c r="P123" s="23" t="s">
        <v>965</v>
      </c>
      <c r="Q123" s="22" t="s">
        <v>1022</v>
      </c>
      <c r="R123" s="22" t="s">
        <v>1041</v>
      </c>
    </row>
    <row r="124" spans="1:18" s="4" customFormat="1" ht="90" customHeight="1" x14ac:dyDescent="0.25">
      <c r="A124" s="8"/>
      <c r="B124" s="18" t="s">
        <v>125</v>
      </c>
      <c r="C124" s="18" t="s">
        <v>621</v>
      </c>
      <c r="D124" s="18" t="s">
        <v>676</v>
      </c>
      <c r="E124" s="18" t="s">
        <v>863</v>
      </c>
      <c r="F124" s="19" t="s">
        <v>900</v>
      </c>
      <c r="G124" s="19" t="s">
        <v>923</v>
      </c>
      <c r="H124" s="18" t="s">
        <v>1072</v>
      </c>
      <c r="I124" s="18" t="s">
        <v>1074</v>
      </c>
      <c r="J124" s="18" t="s">
        <v>940</v>
      </c>
      <c r="K124" s="18" t="s">
        <v>951</v>
      </c>
      <c r="L124" s="20">
        <v>1</v>
      </c>
      <c r="M124" s="21">
        <v>203</v>
      </c>
      <c r="N124" s="21">
        <f t="shared" si="2"/>
        <v>203</v>
      </c>
      <c r="O124" s="22" t="s">
        <v>961</v>
      </c>
      <c r="P124" s="23" t="s">
        <v>965</v>
      </c>
      <c r="Q124" s="22" t="s">
        <v>1022</v>
      </c>
      <c r="R124" s="22" t="s">
        <v>1041</v>
      </c>
    </row>
    <row r="125" spans="1:18" s="4" customFormat="1" ht="90" customHeight="1" x14ac:dyDescent="0.25">
      <c r="A125" s="8"/>
      <c r="B125" s="18" t="s">
        <v>126</v>
      </c>
      <c r="C125" s="18" t="s">
        <v>621</v>
      </c>
      <c r="D125" s="18" t="s">
        <v>676</v>
      </c>
      <c r="E125" s="18" t="s">
        <v>863</v>
      </c>
      <c r="F125" s="19" t="s">
        <v>900</v>
      </c>
      <c r="G125" s="19" t="s">
        <v>923</v>
      </c>
      <c r="H125" s="18" t="s">
        <v>1072</v>
      </c>
      <c r="I125" s="18" t="s">
        <v>1074</v>
      </c>
      <c r="J125" s="18" t="s">
        <v>940</v>
      </c>
      <c r="K125" s="18" t="s">
        <v>954</v>
      </c>
      <c r="L125" s="20">
        <v>1</v>
      </c>
      <c r="M125" s="21">
        <v>203</v>
      </c>
      <c r="N125" s="21">
        <f t="shared" si="2"/>
        <v>203</v>
      </c>
      <c r="O125" s="22" t="s">
        <v>961</v>
      </c>
      <c r="P125" s="23" t="s">
        <v>965</v>
      </c>
      <c r="Q125" s="22" t="s">
        <v>1022</v>
      </c>
      <c r="R125" s="22" t="s">
        <v>1041</v>
      </c>
    </row>
    <row r="126" spans="1:18" s="4" customFormat="1" ht="90" customHeight="1" x14ac:dyDescent="0.25">
      <c r="A126" s="8"/>
      <c r="B126" s="18" t="s">
        <v>127</v>
      </c>
      <c r="C126" s="18" t="s">
        <v>621</v>
      </c>
      <c r="D126" s="18" t="s">
        <v>677</v>
      </c>
      <c r="E126" s="18" t="s">
        <v>863</v>
      </c>
      <c r="F126" s="19" t="s">
        <v>900</v>
      </c>
      <c r="G126" s="19" t="s">
        <v>923</v>
      </c>
      <c r="H126" s="18" t="s">
        <v>1072</v>
      </c>
      <c r="I126" s="18" t="s">
        <v>1074</v>
      </c>
      <c r="J126" s="18" t="s">
        <v>940</v>
      </c>
      <c r="K126" s="18" t="s">
        <v>953</v>
      </c>
      <c r="L126" s="20">
        <v>1</v>
      </c>
      <c r="M126" s="21">
        <v>203</v>
      </c>
      <c r="N126" s="21">
        <f t="shared" ref="N126:N189" si="3">$L126*M126</f>
        <v>203</v>
      </c>
      <c r="O126" s="22" t="s">
        <v>961</v>
      </c>
      <c r="P126" s="23" t="s">
        <v>983</v>
      </c>
      <c r="Q126" s="22" t="s">
        <v>1022</v>
      </c>
      <c r="R126" s="22" t="s">
        <v>1041</v>
      </c>
    </row>
    <row r="127" spans="1:18" s="4" customFormat="1" ht="90" customHeight="1" x14ac:dyDescent="0.25">
      <c r="A127" s="8"/>
      <c r="B127" s="18" t="s">
        <v>128</v>
      </c>
      <c r="C127" s="18" t="s">
        <v>621</v>
      </c>
      <c r="D127" s="18" t="s">
        <v>678</v>
      </c>
      <c r="E127" s="18" t="s">
        <v>878</v>
      </c>
      <c r="F127" s="19" t="s">
        <v>899</v>
      </c>
      <c r="G127" s="19" t="s">
        <v>923</v>
      </c>
      <c r="H127" s="18" t="s">
        <v>1072</v>
      </c>
      <c r="I127" s="18" t="s">
        <v>1074</v>
      </c>
      <c r="J127" s="18" t="s">
        <v>940</v>
      </c>
      <c r="K127" s="18" t="s">
        <v>955</v>
      </c>
      <c r="L127" s="20">
        <v>1</v>
      </c>
      <c r="M127" s="21">
        <v>288</v>
      </c>
      <c r="N127" s="21">
        <f t="shared" si="3"/>
        <v>288</v>
      </c>
      <c r="O127" s="22" t="s">
        <v>961</v>
      </c>
      <c r="P127" s="23" t="s">
        <v>965</v>
      </c>
      <c r="Q127" s="22" t="s">
        <v>1022</v>
      </c>
      <c r="R127" s="22" t="s">
        <v>1041</v>
      </c>
    </row>
    <row r="128" spans="1:18" s="4" customFormat="1" ht="90" customHeight="1" x14ac:dyDescent="0.25">
      <c r="A128" s="8"/>
      <c r="B128" s="18" t="s">
        <v>129</v>
      </c>
      <c r="C128" s="18" t="s">
        <v>621</v>
      </c>
      <c r="D128" s="18" t="s">
        <v>679</v>
      </c>
      <c r="E128" s="18" t="s">
        <v>865</v>
      </c>
      <c r="F128" s="19" t="s">
        <v>902</v>
      </c>
      <c r="G128" s="19" t="s">
        <v>922</v>
      </c>
      <c r="H128" s="18" t="s">
        <v>1072</v>
      </c>
      <c r="I128" s="18" t="s">
        <v>1074</v>
      </c>
      <c r="J128" s="18" t="s">
        <v>940</v>
      </c>
      <c r="K128" s="18" t="s">
        <v>947</v>
      </c>
      <c r="L128" s="20">
        <v>1</v>
      </c>
      <c r="M128" s="21">
        <v>180</v>
      </c>
      <c r="N128" s="21">
        <f t="shared" si="3"/>
        <v>180</v>
      </c>
      <c r="O128" s="22" t="s">
        <v>961</v>
      </c>
      <c r="P128" s="23" t="s">
        <v>973</v>
      </c>
      <c r="Q128" s="22" t="s">
        <v>1023</v>
      </c>
      <c r="R128" s="22" t="s">
        <v>1043</v>
      </c>
    </row>
    <row r="129" spans="1:18" s="4" customFormat="1" ht="90" customHeight="1" x14ac:dyDescent="0.25">
      <c r="A129" s="8"/>
      <c r="B129" s="18" t="s">
        <v>130</v>
      </c>
      <c r="C129" s="18" t="s">
        <v>621</v>
      </c>
      <c r="D129" s="18" t="s">
        <v>679</v>
      </c>
      <c r="E129" s="18" t="s">
        <v>879</v>
      </c>
      <c r="F129" s="19" t="s">
        <v>898</v>
      </c>
      <c r="G129" s="19" t="s">
        <v>922</v>
      </c>
      <c r="H129" s="18" t="s">
        <v>1072</v>
      </c>
      <c r="I129" s="18" t="s">
        <v>1074</v>
      </c>
      <c r="J129" s="18" t="s">
        <v>940</v>
      </c>
      <c r="K129" s="18" t="s">
        <v>948</v>
      </c>
      <c r="L129" s="20">
        <v>1</v>
      </c>
      <c r="M129" s="21">
        <v>180</v>
      </c>
      <c r="N129" s="21">
        <f t="shared" si="3"/>
        <v>180</v>
      </c>
      <c r="O129" s="22" t="s">
        <v>961</v>
      </c>
      <c r="P129" s="23" t="s">
        <v>973</v>
      </c>
      <c r="Q129" s="22" t="s">
        <v>1023</v>
      </c>
      <c r="R129" s="22" t="s">
        <v>1043</v>
      </c>
    </row>
    <row r="130" spans="1:18" s="4" customFormat="1" ht="90" customHeight="1" x14ac:dyDescent="0.25">
      <c r="A130" s="8"/>
      <c r="B130" s="18" t="s">
        <v>131</v>
      </c>
      <c r="C130" s="18" t="s">
        <v>621</v>
      </c>
      <c r="D130" s="18" t="s">
        <v>679</v>
      </c>
      <c r="E130" s="18" t="s">
        <v>879</v>
      </c>
      <c r="F130" s="19" t="s">
        <v>898</v>
      </c>
      <c r="G130" s="19" t="s">
        <v>922</v>
      </c>
      <c r="H130" s="18" t="s">
        <v>1072</v>
      </c>
      <c r="I130" s="18" t="s">
        <v>1074</v>
      </c>
      <c r="J130" s="18" t="s">
        <v>940</v>
      </c>
      <c r="K130" s="18" t="s">
        <v>944</v>
      </c>
      <c r="L130" s="20">
        <v>1</v>
      </c>
      <c r="M130" s="21">
        <v>180</v>
      </c>
      <c r="N130" s="21">
        <f t="shared" si="3"/>
        <v>180</v>
      </c>
      <c r="O130" s="22" t="s">
        <v>961</v>
      </c>
      <c r="P130" s="23" t="s">
        <v>973</v>
      </c>
      <c r="Q130" s="22" t="s">
        <v>1023</v>
      </c>
      <c r="R130" s="22" t="s">
        <v>1043</v>
      </c>
    </row>
    <row r="131" spans="1:18" s="4" customFormat="1" ht="90" customHeight="1" x14ac:dyDescent="0.25">
      <c r="A131" s="8"/>
      <c r="B131" s="18" t="s">
        <v>132</v>
      </c>
      <c r="C131" s="18" t="s">
        <v>621</v>
      </c>
      <c r="D131" s="18" t="s">
        <v>679</v>
      </c>
      <c r="E131" s="18" t="s">
        <v>858</v>
      </c>
      <c r="F131" s="19" t="s">
        <v>895</v>
      </c>
      <c r="G131" s="19" t="s">
        <v>922</v>
      </c>
      <c r="H131" s="18" t="s">
        <v>1072</v>
      </c>
      <c r="I131" s="18" t="s">
        <v>1074</v>
      </c>
      <c r="J131" s="18" t="s">
        <v>940</v>
      </c>
      <c r="K131" s="18" t="s">
        <v>947</v>
      </c>
      <c r="L131" s="20">
        <v>1</v>
      </c>
      <c r="M131" s="21">
        <v>180</v>
      </c>
      <c r="N131" s="21">
        <f t="shared" si="3"/>
        <v>180</v>
      </c>
      <c r="O131" s="22" t="s">
        <v>961</v>
      </c>
      <c r="P131" s="23" t="s">
        <v>973</v>
      </c>
      <c r="Q131" s="22" t="s">
        <v>1023</v>
      </c>
      <c r="R131" s="22" t="s">
        <v>1043</v>
      </c>
    </row>
    <row r="132" spans="1:18" s="4" customFormat="1" ht="90" customHeight="1" x14ac:dyDescent="0.25">
      <c r="A132" s="8"/>
      <c r="B132" s="18" t="s">
        <v>133</v>
      </c>
      <c r="C132" s="18" t="s">
        <v>621</v>
      </c>
      <c r="D132" s="18" t="s">
        <v>680</v>
      </c>
      <c r="E132" s="18" t="s">
        <v>857</v>
      </c>
      <c r="F132" s="19" t="s">
        <v>894</v>
      </c>
      <c r="G132" s="19" t="s">
        <v>922</v>
      </c>
      <c r="H132" s="18" t="s">
        <v>1072</v>
      </c>
      <c r="I132" s="18" t="s">
        <v>1074</v>
      </c>
      <c r="J132" s="18" t="s">
        <v>940</v>
      </c>
      <c r="K132" s="18" t="s">
        <v>949</v>
      </c>
      <c r="L132" s="20">
        <v>2</v>
      </c>
      <c r="M132" s="21">
        <v>203</v>
      </c>
      <c r="N132" s="21">
        <f t="shared" si="3"/>
        <v>406</v>
      </c>
      <c r="O132" s="22" t="s">
        <v>961</v>
      </c>
      <c r="P132" s="23" t="s">
        <v>984</v>
      </c>
      <c r="Q132" s="22" t="s">
        <v>1023</v>
      </c>
      <c r="R132" s="22" t="s">
        <v>1044</v>
      </c>
    </row>
    <row r="133" spans="1:18" s="4" customFormat="1" ht="90" customHeight="1" x14ac:dyDescent="0.25">
      <c r="A133" s="8"/>
      <c r="B133" s="18" t="s">
        <v>134</v>
      </c>
      <c r="C133" s="18" t="s">
        <v>621</v>
      </c>
      <c r="D133" s="18" t="s">
        <v>680</v>
      </c>
      <c r="E133" s="18" t="s">
        <v>857</v>
      </c>
      <c r="F133" s="19" t="s">
        <v>894</v>
      </c>
      <c r="G133" s="19" t="s">
        <v>922</v>
      </c>
      <c r="H133" s="18" t="s">
        <v>1072</v>
      </c>
      <c r="I133" s="18" t="s">
        <v>1074</v>
      </c>
      <c r="J133" s="18" t="s">
        <v>940</v>
      </c>
      <c r="K133" s="18" t="s">
        <v>946</v>
      </c>
      <c r="L133" s="20">
        <v>2</v>
      </c>
      <c r="M133" s="21">
        <v>203</v>
      </c>
      <c r="N133" s="21">
        <f t="shared" si="3"/>
        <v>406</v>
      </c>
      <c r="O133" s="22" t="s">
        <v>961</v>
      </c>
      <c r="P133" s="23" t="s">
        <v>984</v>
      </c>
      <c r="Q133" s="22" t="s">
        <v>1023</v>
      </c>
      <c r="R133" s="22" t="s">
        <v>1044</v>
      </c>
    </row>
    <row r="134" spans="1:18" s="4" customFormat="1" ht="90" customHeight="1" x14ac:dyDescent="0.25">
      <c r="A134" s="8"/>
      <c r="B134" s="18" t="s">
        <v>135</v>
      </c>
      <c r="C134" s="18" t="s">
        <v>621</v>
      </c>
      <c r="D134" s="18" t="s">
        <v>680</v>
      </c>
      <c r="E134" s="18" t="s">
        <v>857</v>
      </c>
      <c r="F134" s="19" t="s">
        <v>894</v>
      </c>
      <c r="G134" s="19" t="s">
        <v>922</v>
      </c>
      <c r="H134" s="18" t="s">
        <v>1072</v>
      </c>
      <c r="I134" s="18" t="s">
        <v>1074</v>
      </c>
      <c r="J134" s="18" t="s">
        <v>940</v>
      </c>
      <c r="K134" s="18" t="s">
        <v>948</v>
      </c>
      <c r="L134" s="20">
        <v>2</v>
      </c>
      <c r="M134" s="21">
        <v>203</v>
      </c>
      <c r="N134" s="21">
        <f t="shared" si="3"/>
        <v>406</v>
      </c>
      <c r="O134" s="22" t="s">
        <v>961</v>
      </c>
      <c r="P134" s="23" t="s">
        <v>984</v>
      </c>
      <c r="Q134" s="22" t="s">
        <v>1023</v>
      </c>
      <c r="R134" s="22" t="s">
        <v>1044</v>
      </c>
    </row>
    <row r="135" spans="1:18" s="4" customFormat="1" ht="90" customHeight="1" x14ac:dyDescent="0.25">
      <c r="A135" s="8"/>
      <c r="B135" s="18" t="s">
        <v>136</v>
      </c>
      <c r="C135" s="18" t="s">
        <v>621</v>
      </c>
      <c r="D135" s="18" t="s">
        <v>680</v>
      </c>
      <c r="E135" s="18" t="s">
        <v>857</v>
      </c>
      <c r="F135" s="19" t="s">
        <v>894</v>
      </c>
      <c r="G135" s="19" t="s">
        <v>922</v>
      </c>
      <c r="H135" s="18" t="s">
        <v>1072</v>
      </c>
      <c r="I135" s="18" t="s">
        <v>1074</v>
      </c>
      <c r="J135" s="18" t="s">
        <v>940</v>
      </c>
      <c r="K135" s="18" t="s">
        <v>947</v>
      </c>
      <c r="L135" s="20">
        <v>1</v>
      </c>
      <c r="M135" s="21">
        <v>203</v>
      </c>
      <c r="N135" s="21">
        <f t="shared" si="3"/>
        <v>203</v>
      </c>
      <c r="O135" s="22" t="s">
        <v>961</v>
      </c>
      <c r="P135" s="23" t="s">
        <v>984</v>
      </c>
      <c r="Q135" s="22" t="s">
        <v>1023</v>
      </c>
      <c r="R135" s="22" t="s">
        <v>1044</v>
      </c>
    </row>
    <row r="136" spans="1:18" s="4" customFormat="1" ht="90" customHeight="1" x14ac:dyDescent="0.25">
      <c r="A136" s="8"/>
      <c r="B136" s="18" t="s">
        <v>137</v>
      </c>
      <c r="C136" s="18" t="s">
        <v>621</v>
      </c>
      <c r="D136" s="18" t="s">
        <v>680</v>
      </c>
      <c r="E136" s="18" t="s">
        <v>857</v>
      </c>
      <c r="F136" s="19" t="s">
        <v>894</v>
      </c>
      <c r="G136" s="19" t="s">
        <v>922</v>
      </c>
      <c r="H136" s="18" t="s">
        <v>1072</v>
      </c>
      <c r="I136" s="18" t="s">
        <v>1074</v>
      </c>
      <c r="J136" s="18" t="s">
        <v>940</v>
      </c>
      <c r="K136" s="18" t="s">
        <v>944</v>
      </c>
      <c r="L136" s="20">
        <v>1</v>
      </c>
      <c r="M136" s="21">
        <v>203</v>
      </c>
      <c r="N136" s="21">
        <f t="shared" si="3"/>
        <v>203</v>
      </c>
      <c r="O136" s="22" t="s">
        <v>961</v>
      </c>
      <c r="P136" s="23" t="s">
        <v>984</v>
      </c>
      <c r="Q136" s="22" t="s">
        <v>1023</v>
      </c>
      <c r="R136" s="22" t="s">
        <v>1044</v>
      </c>
    </row>
    <row r="137" spans="1:18" s="4" customFormat="1" ht="90" customHeight="1" x14ac:dyDescent="0.25">
      <c r="A137" s="8"/>
      <c r="B137" s="18" t="s">
        <v>138</v>
      </c>
      <c r="C137" s="18" t="s">
        <v>621</v>
      </c>
      <c r="D137" s="18" t="s">
        <v>680</v>
      </c>
      <c r="E137" s="18" t="s">
        <v>869</v>
      </c>
      <c r="F137" s="19" t="s">
        <v>896</v>
      </c>
      <c r="G137" s="19" t="s">
        <v>922</v>
      </c>
      <c r="H137" s="18" t="s">
        <v>1072</v>
      </c>
      <c r="I137" s="18" t="s">
        <v>1074</v>
      </c>
      <c r="J137" s="18" t="s">
        <v>940</v>
      </c>
      <c r="K137" s="18" t="s">
        <v>946</v>
      </c>
      <c r="L137" s="20">
        <v>2</v>
      </c>
      <c r="M137" s="21">
        <v>203</v>
      </c>
      <c r="N137" s="21">
        <f t="shared" si="3"/>
        <v>406</v>
      </c>
      <c r="O137" s="22" t="s">
        <v>961</v>
      </c>
      <c r="P137" s="23" t="s">
        <v>984</v>
      </c>
      <c r="Q137" s="22" t="s">
        <v>1023</v>
      </c>
      <c r="R137" s="22" t="s">
        <v>1044</v>
      </c>
    </row>
    <row r="138" spans="1:18" s="4" customFormat="1" ht="90" customHeight="1" x14ac:dyDescent="0.25">
      <c r="A138" s="8"/>
      <c r="B138" s="18" t="s">
        <v>139</v>
      </c>
      <c r="C138" s="18" t="s">
        <v>621</v>
      </c>
      <c r="D138" s="18" t="s">
        <v>680</v>
      </c>
      <c r="E138" s="18" t="s">
        <v>869</v>
      </c>
      <c r="F138" s="19" t="s">
        <v>896</v>
      </c>
      <c r="G138" s="19" t="s">
        <v>922</v>
      </c>
      <c r="H138" s="18" t="s">
        <v>1072</v>
      </c>
      <c r="I138" s="18" t="s">
        <v>1074</v>
      </c>
      <c r="J138" s="18" t="s">
        <v>940</v>
      </c>
      <c r="K138" s="18" t="s">
        <v>948</v>
      </c>
      <c r="L138" s="20">
        <v>2</v>
      </c>
      <c r="M138" s="21">
        <v>203</v>
      </c>
      <c r="N138" s="21">
        <f t="shared" si="3"/>
        <v>406</v>
      </c>
      <c r="O138" s="22" t="s">
        <v>961</v>
      </c>
      <c r="P138" s="23" t="s">
        <v>984</v>
      </c>
      <c r="Q138" s="22" t="s">
        <v>1023</v>
      </c>
      <c r="R138" s="22" t="s">
        <v>1044</v>
      </c>
    </row>
    <row r="139" spans="1:18" s="4" customFormat="1" ht="90" customHeight="1" x14ac:dyDescent="0.25">
      <c r="A139" s="8"/>
      <c r="B139" s="18" t="s">
        <v>140</v>
      </c>
      <c r="C139" s="18" t="s">
        <v>621</v>
      </c>
      <c r="D139" s="18" t="s">
        <v>681</v>
      </c>
      <c r="E139" s="18" t="s">
        <v>863</v>
      </c>
      <c r="F139" s="19" t="s">
        <v>900</v>
      </c>
      <c r="G139" s="19" t="s">
        <v>922</v>
      </c>
      <c r="H139" s="18" t="s">
        <v>1072</v>
      </c>
      <c r="I139" s="18" t="s">
        <v>1074</v>
      </c>
      <c r="J139" s="18" t="s">
        <v>940</v>
      </c>
      <c r="K139" s="18" t="s">
        <v>949</v>
      </c>
      <c r="L139" s="20">
        <v>1</v>
      </c>
      <c r="M139" s="21">
        <v>238</v>
      </c>
      <c r="N139" s="21">
        <f t="shared" si="3"/>
        <v>238</v>
      </c>
      <c r="O139" s="22" t="s">
        <v>961</v>
      </c>
      <c r="P139" s="23" t="s">
        <v>973</v>
      </c>
      <c r="Q139" s="22" t="s">
        <v>1023</v>
      </c>
      <c r="R139" s="22" t="s">
        <v>1043</v>
      </c>
    </row>
    <row r="140" spans="1:18" s="4" customFormat="1" ht="90" customHeight="1" x14ac:dyDescent="0.25">
      <c r="A140" s="8"/>
      <c r="B140" s="18" t="s">
        <v>141</v>
      </c>
      <c r="C140" s="18" t="s">
        <v>621</v>
      </c>
      <c r="D140" s="18" t="s">
        <v>681</v>
      </c>
      <c r="E140" s="18" t="s">
        <v>863</v>
      </c>
      <c r="F140" s="19" t="s">
        <v>900</v>
      </c>
      <c r="G140" s="19" t="s">
        <v>922</v>
      </c>
      <c r="H140" s="18" t="s">
        <v>1072</v>
      </c>
      <c r="I140" s="18" t="s">
        <v>1074</v>
      </c>
      <c r="J140" s="18" t="s">
        <v>940</v>
      </c>
      <c r="K140" s="18" t="s">
        <v>946</v>
      </c>
      <c r="L140" s="20">
        <v>2</v>
      </c>
      <c r="M140" s="21">
        <v>238</v>
      </c>
      <c r="N140" s="21">
        <f t="shared" si="3"/>
        <v>476</v>
      </c>
      <c r="O140" s="22" t="s">
        <v>961</v>
      </c>
      <c r="P140" s="23" t="s">
        <v>973</v>
      </c>
      <c r="Q140" s="22" t="s">
        <v>1023</v>
      </c>
      <c r="R140" s="22" t="s">
        <v>1043</v>
      </c>
    </row>
    <row r="141" spans="1:18" s="4" customFormat="1" ht="90" customHeight="1" x14ac:dyDescent="0.25">
      <c r="A141" s="8"/>
      <c r="B141" s="18" t="s">
        <v>142</v>
      </c>
      <c r="C141" s="18" t="s">
        <v>621</v>
      </c>
      <c r="D141" s="18" t="s">
        <v>681</v>
      </c>
      <c r="E141" s="18" t="s">
        <v>863</v>
      </c>
      <c r="F141" s="19" t="s">
        <v>900</v>
      </c>
      <c r="G141" s="19" t="s">
        <v>922</v>
      </c>
      <c r="H141" s="18" t="s">
        <v>1072</v>
      </c>
      <c r="I141" s="18" t="s">
        <v>1074</v>
      </c>
      <c r="J141" s="18" t="s">
        <v>940</v>
      </c>
      <c r="K141" s="18" t="s">
        <v>947</v>
      </c>
      <c r="L141" s="20">
        <v>1</v>
      </c>
      <c r="M141" s="21">
        <v>238</v>
      </c>
      <c r="N141" s="21">
        <f t="shared" si="3"/>
        <v>238</v>
      </c>
      <c r="O141" s="22" t="s">
        <v>961</v>
      </c>
      <c r="P141" s="23" t="s">
        <v>973</v>
      </c>
      <c r="Q141" s="22" t="s">
        <v>1023</v>
      </c>
      <c r="R141" s="22" t="s">
        <v>1043</v>
      </c>
    </row>
    <row r="142" spans="1:18" s="4" customFormat="1" ht="90" customHeight="1" x14ac:dyDescent="0.25">
      <c r="A142" s="8"/>
      <c r="B142" s="18" t="s">
        <v>143</v>
      </c>
      <c r="C142" s="18" t="s">
        <v>621</v>
      </c>
      <c r="D142" s="18" t="s">
        <v>681</v>
      </c>
      <c r="E142" s="18" t="s">
        <v>863</v>
      </c>
      <c r="F142" s="19" t="s">
        <v>900</v>
      </c>
      <c r="G142" s="19" t="s">
        <v>922</v>
      </c>
      <c r="H142" s="18" t="s">
        <v>1072</v>
      </c>
      <c r="I142" s="18" t="s">
        <v>1074</v>
      </c>
      <c r="J142" s="18" t="s">
        <v>940</v>
      </c>
      <c r="K142" s="18" t="s">
        <v>944</v>
      </c>
      <c r="L142" s="20">
        <v>1</v>
      </c>
      <c r="M142" s="21">
        <v>238</v>
      </c>
      <c r="N142" s="21">
        <f t="shared" si="3"/>
        <v>238</v>
      </c>
      <c r="O142" s="22" t="s">
        <v>961</v>
      </c>
      <c r="P142" s="23" t="s">
        <v>973</v>
      </c>
      <c r="Q142" s="22" t="s">
        <v>1023</v>
      </c>
      <c r="R142" s="22" t="s">
        <v>1043</v>
      </c>
    </row>
    <row r="143" spans="1:18" s="4" customFormat="1" ht="90" customHeight="1" x14ac:dyDescent="0.25">
      <c r="A143" s="8"/>
      <c r="B143" s="18" t="s">
        <v>144</v>
      </c>
      <c r="C143" s="18" t="s">
        <v>621</v>
      </c>
      <c r="D143" s="18" t="s">
        <v>681</v>
      </c>
      <c r="E143" s="18" t="s">
        <v>877</v>
      </c>
      <c r="F143" s="19" t="s">
        <v>903</v>
      </c>
      <c r="G143" s="19" t="s">
        <v>922</v>
      </c>
      <c r="H143" s="18" t="s">
        <v>1072</v>
      </c>
      <c r="I143" s="18" t="s">
        <v>1074</v>
      </c>
      <c r="J143" s="18" t="s">
        <v>940</v>
      </c>
      <c r="K143" s="18" t="s">
        <v>949</v>
      </c>
      <c r="L143" s="20">
        <v>1</v>
      </c>
      <c r="M143" s="21">
        <v>238</v>
      </c>
      <c r="N143" s="21">
        <f t="shared" si="3"/>
        <v>238</v>
      </c>
      <c r="O143" s="22" t="s">
        <v>961</v>
      </c>
      <c r="P143" s="23" t="s">
        <v>973</v>
      </c>
      <c r="Q143" s="22" t="s">
        <v>1023</v>
      </c>
      <c r="R143" s="22" t="s">
        <v>1043</v>
      </c>
    </row>
    <row r="144" spans="1:18" s="4" customFormat="1" ht="90" customHeight="1" x14ac:dyDescent="0.25">
      <c r="A144" s="8"/>
      <c r="B144" s="18" t="s">
        <v>145</v>
      </c>
      <c r="C144" s="18" t="s">
        <v>621</v>
      </c>
      <c r="D144" s="18" t="s">
        <v>681</v>
      </c>
      <c r="E144" s="18" t="s">
        <v>877</v>
      </c>
      <c r="F144" s="19" t="s">
        <v>903</v>
      </c>
      <c r="G144" s="19" t="s">
        <v>922</v>
      </c>
      <c r="H144" s="18" t="s">
        <v>1072</v>
      </c>
      <c r="I144" s="18" t="s">
        <v>1074</v>
      </c>
      <c r="J144" s="18" t="s">
        <v>940</v>
      </c>
      <c r="K144" s="18" t="s">
        <v>948</v>
      </c>
      <c r="L144" s="20">
        <v>1</v>
      </c>
      <c r="M144" s="21">
        <v>238</v>
      </c>
      <c r="N144" s="21">
        <f t="shared" si="3"/>
        <v>238</v>
      </c>
      <c r="O144" s="22" t="s">
        <v>961</v>
      </c>
      <c r="P144" s="23" t="s">
        <v>973</v>
      </c>
      <c r="Q144" s="22" t="s">
        <v>1023</v>
      </c>
      <c r="R144" s="22" t="s">
        <v>1043</v>
      </c>
    </row>
    <row r="145" spans="1:18" s="4" customFormat="1" ht="90" customHeight="1" x14ac:dyDescent="0.25">
      <c r="A145" s="8"/>
      <c r="B145" s="18" t="s">
        <v>146</v>
      </c>
      <c r="C145" s="18" t="s">
        <v>621</v>
      </c>
      <c r="D145" s="18" t="s">
        <v>682</v>
      </c>
      <c r="E145" s="18" t="s">
        <v>880</v>
      </c>
      <c r="F145" s="19" t="s">
        <v>900</v>
      </c>
      <c r="G145" s="19" t="s">
        <v>922</v>
      </c>
      <c r="H145" s="18" t="s">
        <v>1072</v>
      </c>
      <c r="I145" s="18" t="s">
        <v>1074</v>
      </c>
      <c r="J145" s="18" t="s">
        <v>940</v>
      </c>
      <c r="K145" s="18" t="s">
        <v>948</v>
      </c>
      <c r="L145" s="20">
        <v>1</v>
      </c>
      <c r="M145" s="21">
        <v>238</v>
      </c>
      <c r="N145" s="21">
        <f t="shared" si="3"/>
        <v>238</v>
      </c>
      <c r="O145" s="22" t="s">
        <v>961</v>
      </c>
      <c r="P145" s="23" t="s">
        <v>985</v>
      </c>
      <c r="Q145" s="22" t="s">
        <v>1023</v>
      </c>
      <c r="R145" s="22" t="s">
        <v>1043</v>
      </c>
    </row>
    <row r="146" spans="1:18" s="4" customFormat="1" ht="90" customHeight="1" x14ac:dyDescent="0.25">
      <c r="A146" s="8"/>
      <c r="B146" s="18" t="s">
        <v>147</v>
      </c>
      <c r="C146" s="18" t="s">
        <v>621</v>
      </c>
      <c r="D146" s="18" t="s">
        <v>682</v>
      </c>
      <c r="E146" s="18" t="s">
        <v>862</v>
      </c>
      <c r="F146" s="19" t="s">
        <v>899</v>
      </c>
      <c r="G146" s="19" t="s">
        <v>922</v>
      </c>
      <c r="H146" s="18" t="s">
        <v>1072</v>
      </c>
      <c r="I146" s="18" t="s">
        <v>1074</v>
      </c>
      <c r="J146" s="18" t="s">
        <v>940</v>
      </c>
      <c r="K146" s="18" t="s">
        <v>946</v>
      </c>
      <c r="L146" s="20">
        <v>1</v>
      </c>
      <c r="M146" s="21">
        <v>238</v>
      </c>
      <c r="N146" s="21">
        <f t="shared" si="3"/>
        <v>238</v>
      </c>
      <c r="O146" s="22" t="s">
        <v>961</v>
      </c>
      <c r="P146" s="23" t="s">
        <v>985</v>
      </c>
      <c r="Q146" s="22" t="s">
        <v>1023</v>
      </c>
      <c r="R146" s="22" t="s">
        <v>1043</v>
      </c>
    </row>
    <row r="147" spans="1:18" s="4" customFormat="1" ht="90" customHeight="1" x14ac:dyDescent="0.25">
      <c r="A147" s="8"/>
      <c r="B147" s="18" t="s">
        <v>148</v>
      </c>
      <c r="C147" s="18" t="s">
        <v>621</v>
      </c>
      <c r="D147" s="18" t="s">
        <v>682</v>
      </c>
      <c r="E147" s="18" t="s">
        <v>862</v>
      </c>
      <c r="F147" s="19" t="s">
        <v>899</v>
      </c>
      <c r="G147" s="19" t="s">
        <v>922</v>
      </c>
      <c r="H147" s="18" t="s">
        <v>1072</v>
      </c>
      <c r="I147" s="18" t="s">
        <v>1074</v>
      </c>
      <c r="J147" s="18" t="s">
        <v>940</v>
      </c>
      <c r="K147" s="18" t="s">
        <v>948</v>
      </c>
      <c r="L147" s="20">
        <v>1</v>
      </c>
      <c r="M147" s="21">
        <v>238</v>
      </c>
      <c r="N147" s="21">
        <f t="shared" si="3"/>
        <v>238</v>
      </c>
      <c r="O147" s="22" t="s">
        <v>961</v>
      </c>
      <c r="P147" s="23" t="s">
        <v>985</v>
      </c>
      <c r="Q147" s="22" t="s">
        <v>1023</v>
      </c>
      <c r="R147" s="22" t="s">
        <v>1043</v>
      </c>
    </row>
    <row r="148" spans="1:18" s="4" customFormat="1" ht="90" customHeight="1" x14ac:dyDescent="0.25">
      <c r="A148" s="8"/>
      <c r="B148" s="18" t="s">
        <v>149</v>
      </c>
      <c r="C148" s="18" t="s">
        <v>621</v>
      </c>
      <c r="D148" s="18" t="s">
        <v>683</v>
      </c>
      <c r="E148" s="18" t="s">
        <v>863</v>
      </c>
      <c r="F148" s="19" t="s">
        <v>900</v>
      </c>
      <c r="G148" s="19" t="s">
        <v>924</v>
      </c>
      <c r="H148" s="18" t="s">
        <v>1072</v>
      </c>
      <c r="I148" s="18" t="s">
        <v>1074</v>
      </c>
      <c r="J148" s="18" t="s">
        <v>1081</v>
      </c>
      <c r="K148" s="18" t="s">
        <v>956</v>
      </c>
      <c r="L148" s="20">
        <v>1</v>
      </c>
      <c r="M148" s="21">
        <v>813</v>
      </c>
      <c r="N148" s="21">
        <f t="shared" si="3"/>
        <v>813</v>
      </c>
      <c r="O148" s="22" t="s">
        <v>961</v>
      </c>
      <c r="P148" s="23" t="s">
        <v>970</v>
      </c>
      <c r="Q148" s="22" t="s">
        <v>1022</v>
      </c>
      <c r="R148" s="22" t="s">
        <v>1045</v>
      </c>
    </row>
    <row r="149" spans="1:18" s="4" customFormat="1" ht="90" customHeight="1" x14ac:dyDescent="0.25">
      <c r="A149" s="8"/>
      <c r="B149" s="18" t="s">
        <v>150</v>
      </c>
      <c r="C149" s="18" t="s">
        <v>621</v>
      </c>
      <c r="D149" s="18" t="s">
        <v>684</v>
      </c>
      <c r="E149" s="18" t="s">
        <v>857</v>
      </c>
      <c r="F149" s="19" t="s">
        <v>894</v>
      </c>
      <c r="G149" s="19" t="s">
        <v>920</v>
      </c>
      <c r="H149" s="18" t="s">
        <v>1072</v>
      </c>
      <c r="I149" s="18" t="s">
        <v>1074</v>
      </c>
      <c r="J149" s="18" t="s">
        <v>1080</v>
      </c>
      <c r="K149" s="18" t="s">
        <v>950</v>
      </c>
      <c r="L149" s="20">
        <v>1</v>
      </c>
      <c r="M149" s="21">
        <v>303</v>
      </c>
      <c r="N149" s="21">
        <f t="shared" si="3"/>
        <v>303</v>
      </c>
      <c r="O149" s="22" t="s">
        <v>961</v>
      </c>
      <c r="P149" s="23" t="s">
        <v>965</v>
      </c>
      <c r="Q149" s="22" t="s">
        <v>1022</v>
      </c>
      <c r="R149" s="22" t="s">
        <v>1035</v>
      </c>
    </row>
    <row r="150" spans="1:18" s="4" customFormat="1" ht="90" customHeight="1" x14ac:dyDescent="0.25">
      <c r="A150" s="8"/>
      <c r="B150" s="18" t="s">
        <v>151</v>
      </c>
      <c r="C150" s="18" t="s">
        <v>621</v>
      </c>
      <c r="D150" s="18" t="s">
        <v>685</v>
      </c>
      <c r="E150" s="18" t="s">
        <v>863</v>
      </c>
      <c r="F150" s="19" t="s">
        <v>900</v>
      </c>
      <c r="G150" s="19" t="s">
        <v>925</v>
      </c>
      <c r="H150" s="18" t="s">
        <v>1072</v>
      </c>
      <c r="I150" s="18" t="s">
        <v>1074</v>
      </c>
      <c r="J150" s="18" t="s">
        <v>1080</v>
      </c>
      <c r="K150" s="18" t="s">
        <v>950</v>
      </c>
      <c r="L150" s="20">
        <v>1</v>
      </c>
      <c r="M150" s="21">
        <v>303</v>
      </c>
      <c r="N150" s="21">
        <f t="shared" si="3"/>
        <v>303</v>
      </c>
      <c r="O150" s="22" t="s">
        <v>961</v>
      </c>
      <c r="P150" s="23" t="s">
        <v>965</v>
      </c>
      <c r="Q150" s="22" t="s">
        <v>1022</v>
      </c>
      <c r="R150" s="22" t="s">
        <v>1035</v>
      </c>
    </row>
    <row r="151" spans="1:18" s="4" customFormat="1" ht="90" customHeight="1" x14ac:dyDescent="0.25">
      <c r="A151" s="8"/>
      <c r="B151" s="18" t="s">
        <v>152</v>
      </c>
      <c r="C151" s="18" t="s">
        <v>621</v>
      </c>
      <c r="D151" s="18" t="s">
        <v>686</v>
      </c>
      <c r="E151" s="18" t="s">
        <v>857</v>
      </c>
      <c r="F151" s="19" t="s">
        <v>894</v>
      </c>
      <c r="G151" s="19" t="s">
        <v>912</v>
      </c>
      <c r="H151" s="18" t="s">
        <v>1072</v>
      </c>
      <c r="I151" s="18" t="s">
        <v>1074</v>
      </c>
      <c r="J151" s="18" t="s">
        <v>1083</v>
      </c>
      <c r="K151" s="18" t="s">
        <v>951</v>
      </c>
      <c r="L151" s="20">
        <v>1</v>
      </c>
      <c r="M151" s="21">
        <v>383</v>
      </c>
      <c r="N151" s="21">
        <f t="shared" si="3"/>
        <v>383</v>
      </c>
      <c r="O151" s="22" t="s">
        <v>961</v>
      </c>
      <c r="P151" s="23" t="s">
        <v>970</v>
      </c>
      <c r="Q151" s="22" t="s">
        <v>1022</v>
      </c>
      <c r="R151" s="22" t="s">
        <v>1046</v>
      </c>
    </row>
    <row r="152" spans="1:18" s="4" customFormat="1" ht="90" customHeight="1" x14ac:dyDescent="0.25">
      <c r="A152" s="8"/>
      <c r="B152" s="18" t="s">
        <v>153</v>
      </c>
      <c r="C152" s="18" t="s">
        <v>621</v>
      </c>
      <c r="D152" s="18" t="s">
        <v>686</v>
      </c>
      <c r="E152" s="18" t="s">
        <v>857</v>
      </c>
      <c r="F152" s="19" t="s">
        <v>894</v>
      </c>
      <c r="G152" s="19" t="s">
        <v>912</v>
      </c>
      <c r="H152" s="18" t="s">
        <v>1072</v>
      </c>
      <c r="I152" s="18" t="s">
        <v>1074</v>
      </c>
      <c r="J152" s="18" t="s">
        <v>1083</v>
      </c>
      <c r="K152" s="18" t="s">
        <v>953</v>
      </c>
      <c r="L152" s="20">
        <v>1</v>
      </c>
      <c r="M152" s="21">
        <v>383</v>
      </c>
      <c r="N152" s="21">
        <f t="shared" si="3"/>
        <v>383</v>
      </c>
      <c r="O152" s="22" t="s">
        <v>961</v>
      </c>
      <c r="P152" s="23" t="s">
        <v>970</v>
      </c>
      <c r="Q152" s="22" t="s">
        <v>1022</v>
      </c>
      <c r="R152" s="22" t="s">
        <v>1046</v>
      </c>
    </row>
    <row r="153" spans="1:18" s="4" customFormat="1" ht="90" customHeight="1" x14ac:dyDescent="0.25">
      <c r="A153" s="8"/>
      <c r="B153" s="18" t="s">
        <v>154</v>
      </c>
      <c r="C153" s="18" t="s">
        <v>621</v>
      </c>
      <c r="D153" s="18" t="s">
        <v>686</v>
      </c>
      <c r="E153" s="18" t="s">
        <v>866</v>
      </c>
      <c r="F153" s="19" t="s">
        <v>903</v>
      </c>
      <c r="G153" s="19" t="s">
        <v>912</v>
      </c>
      <c r="H153" s="18" t="s">
        <v>1072</v>
      </c>
      <c r="I153" s="18" t="s">
        <v>1074</v>
      </c>
      <c r="J153" s="18" t="s">
        <v>1083</v>
      </c>
      <c r="K153" s="18" t="s">
        <v>956</v>
      </c>
      <c r="L153" s="20">
        <v>1</v>
      </c>
      <c r="M153" s="21">
        <v>383</v>
      </c>
      <c r="N153" s="21">
        <f t="shared" si="3"/>
        <v>383</v>
      </c>
      <c r="O153" s="22" t="s">
        <v>961</v>
      </c>
      <c r="P153" s="23" t="s">
        <v>970</v>
      </c>
      <c r="Q153" s="22" t="s">
        <v>1022</v>
      </c>
      <c r="R153" s="22" t="s">
        <v>1046</v>
      </c>
    </row>
    <row r="154" spans="1:18" s="4" customFormat="1" ht="90" customHeight="1" x14ac:dyDescent="0.25">
      <c r="A154" s="8"/>
      <c r="B154" s="18" t="s">
        <v>155</v>
      </c>
      <c r="C154" s="18" t="s">
        <v>621</v>
      </c>
      <c r="D154" s="18" t="s">
        <v>686</v>
      </c>
      <c r="E154" s="18" t="s">
        <v>866</v>
      </c>
      <c r="F154" s="19" t="s">
        <v>903</v>
      </c>
      <c r="G154" s="19" t="s">
        <v>912</v>
      </c>
      <c r="H154" s="18" t="s">
        <v>1072</v>
      </c>
      <c r="I154" s="18" t="s">
        <v>1074</v>
      </c>
      <c r="J154" s="18" t="s">
        <v>1083</v>
      </c>
      <c r="K154" s="18" t="s">
        <v>943</v>
      </c>
      <c r="L154" s="20">
        <v>1</v>
      </c>
      <c r="M154" s="21">
        <v>383</v>
      </c>
      <c r="N154" s="21">
        <f t="shared" si="3"/>
        <v>383</v>
      </c>
      <c r="O154" s="22" t="s">
        <v>961</v>
      </c>
      <c r="P154" s="23" t="s">
        <v>970</v>
      </c>
      <c r="Q154" s="22" t="s">
        <v>1022</v>
      </c>
      <c r="R154" s="22" t="s">
        <v>1046</v>
      </c>
    </row>
    <row r="155" spans="1:18" s="4" customFormat="1" ht="90" customHeight="1" x14ac:dyDescent="0.25">
      <c r="A155" s="8"/>
      <c r="B155" s="18" t="s">
        <v>156</v>
      </c>
      <c r="C155" s="18" t="s">
        <v>621</v>
      </c>
      <c r="D155" s="18" t="s">
        <v>687</v>
      </c>
      <c r="E155" s="18" t="s">
        <v>881</v>
      </c>
      <c r="F155" s="19" t="s">
        <v>900</v>
      </c>
      <c r="G155" s="19" t="s">
        <v>912</v>
      </c>
      <c r="H155" s="18" t="s">
        <v>1072</v>
      </c>
      <c r="I155" s="18" t="s">
        <v>1074</v>
      </c>
      <c r="J155" s="18" t="s">
        <v>1083</v>
      </c>
      <c r="K155" s="18" t="s">
        <v>951</v>
      </c>
      <c r="L155" s="20">
        <v>1</v>
      </c>
      <c r="M155" s="21">
        <v>558</v>
      </c>
      <c r="N155" s="21">
        <f t="shared" si="3"/>
        <v>558</v>
      </c>
      <c r="O155" s="22" t="s">
        <v>961</v>
      </c>
      <c r="P155" s="23" t="s">
        <v>969</v>
      </c>
      <c r="Q155" s="22" t="s">
        <v>1022</v>
      </c>
      <c r="R155" s="22" t="s">
        <v>1045</v>
      </c>
    </row>
    <row r="156" spans="1:18" s="4" customFormat="1" ht="90" customHeight="1" x14ac:dyDescent="0.25">
      <c r="A156" s="8"/>
      <c r="B156" s="18" t="s">
        <v>157</v>
      </c>
      <c r="C156" s="18" t="s">
        <v>621</v>
      </c>
      <c r="D156" s="18" t="s">
        <v>687</v>
      </c>
      <c r="E156" s="18" t="s">
        <v>881</v>
      </c>
      <c r="F156" s="19" t="s">
        <v>900</v>
      </c>
      <c r="G156" s="19" t="s">
        <v>912</v>
      </c>
      <c r="H156" s="18" t="s">
        <v>1072</v>
      </c>
      <c r="I156" s="18" t="s">
        <v>1074</v>
      </c>
      <c r="J156" s="18" t="s">
        <v>1083</v>
      </c>
      <c r="K156" s="18" t="s">
        <v>953</v>
      </c>
      <c r="L156" s="20">
        <v>1</v>
      </c>
      <c r="M156" s="21">
        <v>558</v>
      </c>
      <c r="N156" s="21">
        <f t="shared" si="3"/>
        <v>558</v>
      </c>
      <c r="O156" s="22" t="s">
        <v>961</v>
      </c>
      <c r="P156" s="23" t="s">
        <v>969</v>
      </c>
      <c r="Q156" s="22" t="s">
        <v>1022</v>
      </c>
      <c r="R156" s="22" t="s">
        <v>1045</v>
      </c>
    </row>
    <row r="157" spans="1:18" s="4" customFormat="1" ht="90" customHeight="1" x14ac:dyDescent="0.25">
      <c r="A157" s="8"/>
      <c r="B157" s="18" t="s">
        <v>158</v>
      </c>
      <c r="C157" s="18" t="s">
        <v>621</v>
      </c>
      <c r="D157" s="18" t="s">
        <v>688</v>
      </c>
      <c r="E157" s="18" t="s">
        <v>882</v>
      </c>
      <c r="F157" s="19" t="s">
        <v>900</v>
      </c>
      <c r="G157" s="19" t="s">
        <v>912</v>
      </c>
      <c r="H157" s="18" t="s">
        <v>1072</v>
      </c>
      <c r="I157" s="18" t="s">
        <v>1074</v>
      </c>
      <c r="J157" s="18" t="s">
        <v>1083</v>
      </c>
      <c r="K157" s="18" t="s">
        <v>956</v>
      </c>
      <c r="L157" s="20">
        <v>1</v>
      </c>
      <c r="M157" s="21">
        <v>455</v>
      </c>
      <c r="N157" s="21">
        <f t="shared" si="3"/>
        <v>455</v>
      </c>
      <c r="O157" s="22" t="s">
        <v>961</v>
      </c>
      <c r="P157" s="23" t="s">
        <v>965</v>
      </c>
      <c r="Q157" s="22" t="s">
        <v>1022</v>
      </c>
      <c r="R157" s="22" t="s">
        <v>1047</v>
      </c>
    </row>
    <row r="158" spans="1:18" s="4" customFormat="1" ht="90" customHeight="1" x14ac:dyDescent="0.25">
      <c r="A158" s="8"/>
      <c r="B158" s="18" t="s">
        <v>159</v>
      </c>
      <c r="C158" s="18" t="s">
        <v>621</v>
      </c>
      <c r="D158" s="18" t="s">
        <v>688</v>
      </c>
      <c r="E158" s="18" t="s">
        <v>882</v>
      </c>
      <c r="F158" s="19" t="s">
        <v>900</v>
      </c>
      <c r="G158" s="19" t="s">
        <v>912</v>
      </c>
      <c r="H158" s="18" t="s">
        <v>1072</v>
      </c>
      <c r="I158" s="18" t="s">
        <v>1074</v>
      </c>
      <c r="J158" s="18" t="s">
        <v>1083</v>
      </c>
      <c r="K158" s="18" t="s">
        <v>943</v>
      </c>
      <c r="L158" s="20">
        <v>1</v>
      </c>
      <c r="M158" s="21">
        <v>455</v>
      </c>
      <c r="N158" s="21">
        <f t="shared" si="3"/>
        <v>455</v>
      </c>
      <c r="O158" s="22" t="s">
        <v>961</v>
      </c>
      <c r="P158" s="23" t="s">
        <v>965</v>
      </c>
      <c r="Q158" s="22" t="s">
        <v>1022</v>
      </c>
      <c r="R158" s="22" t="s">
        <v>1047</v>
      </c>
    </row>
    <row r="159" spans="1:18" s="4" customFormat="1" ht="90" customHeight="1" x14ac:dyDescent="0.25">
      <c r="A159" s="8"/>
      <c r="B159" s="18" t="s">
        <v>160</v>
      </c>
      <c r="C159" s="18" t="s">
        <v>621</v>
      </c>
      <c r="D159" s="18" t="s">
        <v>688</v>
      </c>
      <c r="E159" s="18" t="s">
        <v>882</v>
      </c>
      <c r="F159" s="19" t="s">
        <v>900</v>
      </c>
      <c r="G159" s="19" t="s">
        <v>912</v>
      </c>
      <c r="H159" s="18" t="s">
        <v>1072</v>
      </c>
      <c r="I159" s="18" t="s">
        <v>1074</v>
      </c>
      <c r="J159" s="18" t="s">
        <v>1083</v>
      </c>
      <c r="K159" s="18" t="s">
        <v>951</v>
      </c>
      <c r="L159" s="20">
        <v>1</v>
      </c>
      <c r="M159" s="21">
        <v>455</v>
      </c>
      <c r="N159" s="21">
        <f t="shared" si="3"/>
        <v>455</v>
      </c>
      <c r="O159" s="22" t="s">
        <v>961</v>
      </c>
      <c r="P159" s="23" t="s">
        <v>965</v>
      </c>
      <c r="Q159" s="22" t="s">
        <v>1022</v>
      </c>
      <c r="R159" s="22" t="s">
        <v>1047</v>
      </c>
    </row>
    <row r="160" spans="1:18" s="4" customFormat="1" ht="90" customHeight="1" x14ac:dyDescent="0.25">
      <c r="A160" s="8"/>
      <c r="B160" s="18" t="s">
        <v>161</v>
      </c>
      <c r="C160" s="18" t="s">
        <v>621</v>
      </c>
      <c r="D160" s="18" t="s">
        <v>689</v>
      </c>
      <c r="E160" s="18" t="s">
        <v>861</v>
      </c>
      <c r="F160" s="19" t="s">
        <v>898</v>
      </c>
      <c r="G160" s="19" t="s">
        <v>912</v>
      </c>
      <c r="H160" s="18" t="s">
        <v>1072</v>
      </c>
      <c r="I160" s="18" t="s">
        <v>1074</v>
      </c>
      <c r="J160" s="18" t="s">
        <v>1083</v>
      </c>
      <c r="K160" s="18" t="s">
        <v>943</v>
      </c>
      <c r="L160" s="20">
        <v>3</v>
      </c>
      <c r="M160" s="21">
        <v>710</v>
      </c>
      <c r="N160" s="21">
        <f t="shared" si="3"/>
        <v>2130</v>
      </c>
      <c r="O160" s="22" t="s">
        <v>961</v>
      </c>
      <c r="P160" s="23" t="s">
        <v>970</v>
      </c>
      <c r="Q160" s="22" t="s">
        <v>1022</v>
      </c>
      <c r="R160" s="22" t="s">
        <v>1045</v>
      </c>
    </row>
    <row r="161" spans="1:18" s="4" customFormat="1" ht="90" customHeight="1" x14ac:dyDescent="0.25">
      <c r="A161" s="8"/>
      <c r="B161" s="18" t="s">
        <v>162</v>
      </c>
      <c r="C161" s="18" t="s">
        <v>621</v>
      </c>
      <c r="D161" s="18" t="s">
        <v>689</v>
      </c>
      <c r="E161" s="18" t="s">
        <v>861</v>
      </c>
      <c r="F161" s="19" t="s">
        <v>898</v>
      </c>
      <c r="G161" s="19" t="s">
        <v>912</v>
      </c>
      <c r="H161" s="18" t="s">
        <v>1072</v>
      </c>
      <c r="I161" s="18" t="s">
        <v>1074</v>
      </c>
      <c r="J161" s="18" t="s">
        <v>1083</v>
      </c>
      <c r="K161" s="18" t="s">
        <v>951</v>
      </c>
      <c r="L161" s="20">
        <v>2</v>
      </c>
      <c r="M161" s="21">
        <v>710</v>
      </c>
      <c r="N161" s="21">
        <f t="shared" si="3"/>
        <v>1420</v>
      </c>
      <c r="O161" s="22" t="s">
        <v>961</v>
      </c>
      <c r="P161" s="23" t="s">
        <v>970</v>
      </c>
      <c r="Q161" s="22" t="s">
        <v>1022</v>
      </c>
      <c r="R161" s="22" t="s">
        <v>1045</v>
      </c>
    </row>
    <row r="162" spans="1:18" s="4" customFormat="1" ht="90" customHeight="1" x14ac:dyDescent="0.25">
      <c r="A162" s="8"/>
      <c r="B162" s="18" t="s">
        <v>163</v>
      </c>
      <c r="C162" s="18" t="s">
        <v>621</v>
      </c>
      <c r="D162" s="18" t="s">
        <v>690</v>
      </c>
      <c r="E162" s="18" t="s">
        <v>866</v>
      </c>
      <c r="F162" s="19" t="s">
        <v>903</v>
      </c>
      <c r="G162" s="19" t="s">
        <v>912</v>
      </c>
      <c r="H162" s="18" t="s">
        <v>1072</v>
      </c>
      <c r="I162" s="18" t="s">
        <v>1074</v>
      </c>
      <c r="J162" s="18" t="s">
        <v>1083</v>
      </c>
      <c r="K162" s="18" t="s">
        <v>956</v>
      </c>
      <c r="L162" s="20">
        <v>1</v>
      </c>
      <c r="M162" s="21">
        <v>508</v>
      </c>
      <c r="N162" s="21">
        <f t="shared" si="3"/>
        <v>508</v>
      </c>
      <c r="O162" s="22" t="s">
        <v>961</v>
      </c>
      <c r="P162" s="23" t="s">
        <v>970</v>
      </c>
      <c r="Q162" s="22" t="s">
        <v>1022</v>
      </c>
      <c r="R162" s="22" t="s">
        <v>1045</v>
      </c>
    </row>
    <row r="163" spans="1:18" s="4" customFormat="1" ht="90" customHeight="1" x14ac:dyDescent="0.25">
      <c r="A163" s="8"/>
      <c r="B163" s="18" t="s">
        <v>164</v>
      </c>
      <c r="C163" s="18" t="s">
        <v>621</v>
      </c>
      <c r="D163" s="18" t="s">
        <v>691</v>
      </c>
      <c r="E163" s="18" t="s">
        <v>868</v>
      </c>
      <c r="F163" s="19" t="s">
        <v>901</v>
      </c>
      <c r="G163" s="19" t="s">
        <v>912</v>
      </c>
      <c r="H163" s="18" t="s">
        <v>1072</v>
      </c>
      <c r="I163" s="18" t="s">
        <v>1074</v>
      </c>
      <c r="J163" s="18" t="s">
        <v>1083</v>
      </c>
      <c r="K163" s="18" t="s">
        <v>956</v>
      </c>
      <c r="L163" s="20">
        <v>3</v>
      </c>
      <c r="M163" s="21">
        <v>383</v>
      </c>
      <c r="N163" s="21">
        <f t="shared" si="3"/>
        <v>1149</v>
      </c>
      <c r="O163" s="22" t="s">
        <v>961</v>
      </c>
      <c r="P163" s="23" t="s">
        <v>982</v>
      </c>
      <c r="Q163" s="22" t="s">
        <v>1022</v>
      </c>
      <c r="R163" s="22" t="s">
        <v>1046</v>
      </c>
    </row>
    <row r="164" spans="1:18" s="4" customFormat="1" ht="90" customHeight="1" x14ac:dyDescent="0.25">
      <c r="A164" s="8"/>
      <c r="B164" s="18" t="s">
        <v>165</v>
      </c>
      <c r="C164" s="18" t="s">
        <v>621</v>
      </c>
      <c r="D164" s="18" t="s">
        <v>691</v>
      </c>
      <c r="E164" s="18" t="s">
        <v>868</v>
      </c>
      <c r="F164" s="19" t="s">
        <v>901</v>
      </c>
      <c r="G164" s="19" t="s">
        <v>912</v>
      </c>
      <c r="H164" s="18" t="s">
        <v>1072</v>
      </c>
      <c r="I164" s="18" t="s">
        <v>1074</v>
      </c>
      <c r="J164" s="18" t="s">
        <v>1083</v>
      </c>
      <c r="K164" s="18" t="s">
        <v>943</v>
      </c>
      <c r="L164" s="20">
        <v>1</v>
      </c>
      <c r="M164" s="21">
        <v>383</v>
      </c>
      <c r="N164" s="21">
        <f t="shared" si="3"/>
        <v>383</v>
      </c>
      <c r="O164" s="22" t="s">
        <v>961</v>
      </c>
      <c r="P164" s="23" t="s">
        <v>982</v>
      </c>
      <c r="Q164" s="22" t="s">
        <v>1022</v>
      </c>
      <c r="R164" s="22" t="s">
        <v>1046</v>
      </c>
    </row>
    <row r="165" spans="1:18" s="4" customFormat="1" ht="90" customHeight="1" x14ac:dyDescent="0.25">
      <c r="A165" s="8"/>
      <c r="B165" s="18" t="s">
        <v>166</v>
      </c>
      <c r="C165" s="18" t="s">
        <v>621</v>
      </c>
      <c r="D165" s="18" t="s">
        <v>691</v>
      </c>
      <c r="E165" s="18" t="s">
        <v>868</v>
      </c>
      <c r="F165" s="19" t="s">
        <v>901</v>
      </c>
      <c r="G165" s="19" t="s">
        <v>912</v>
      </c>
      <c r="H165" s="18" t="s">
        <v>1072</v>
      </c>
      <c r="I165" s="18" t="s">
        <v>1074</v>
      </c>
      <c r="J165" s="18" t="s">
        <v>1083</v>
      </c>
      <c r="K165" s="18" t="s">
        <v>951</v>
      </c>
      <c r="L165" s="20">
        <v>1</v>
      </c>
      <c r="M165" s="21">
        <v>383</v>
      </c>
      <c r="N165" s="21">
        <f t="shared" si="3"/>
        <v>383</v>
      </c>
      <c r="O165" s="22" t="s">
        <v>961</v>
      </c>
      <c r="P165" s="23" t="s">
        <v>982</v>
      </c>
      <c r="Q165" s="22" t="s">
        <v>1022</v>
      </c>
      <c r="R165" s="22" t="s">
        <v>1046</v>
      </c>
    </row>
    <row r="166" spans="1:18" s="4" customFormat="1" ht="90" customHeight="1" x14ac:dyDescent="0.25">
      <c r="A166" s="8"/>
      <c r="B166" s="18" t="s">
        <v>167</v>
      </c>
      <c r="C166" s="18" t="s">
        <v>621</v>
      </c>
      <c r="D166" s="18" t="s">
        <v>691</v>
      </c>
      <c r="E166" s="18" t="s">
        <v>868</v>
      </c>
      <c r="F166" s="19" t="s">
        <v>901</v>
      </c>
      <c r="G166" s="19" t="s">
        <v>912</v>
      </c>
      <c r="H166" s="18" t="s">
        <v>1072</v>
      </c>
      <c r="I166" s="18" t="s">
        <v>1074</v>
      </c>
      <c r="J166" s="18" t="s">
        <v>1083</v>
      </c>
      <c r="K166" s="18" t="s">
        <v>953</v>
      </c>
      <c r="L166" s="20">
        <v>1</v>
      </c>
      <c r="M166" s="21">
        <v>383</v>
      </c>
      <c r="N166" s="21">
        <f t="shared" si="3"/>
        <v>383</v>
      </c>
      <c r="O166" s="22" t="s">
        <v>961</v>
      </c>
      <c r="P166" s="23" t="s">
        <v>982</v>
      </c>
      <c r="Q166" s="22" t="s">
        <v>1022</v>
      </c>
      <c r="R166" s="22" t="s">
        <v>1046</v>
      </c>
    </row>
    <row r="167" spans="1:18" s="4" customFormat="1" ht="90" customHeight="1" x14ac:dyDescent="0.25">
      <c r="A167" s="8"/>
      <c r="B167" s="18" t="s">
        <v>168</v>
      </c>
      <c r="C167" s="18" t="s">
        <v>621</v>
      </c>
      <c r="D167" s="18" t="s">
        <v>691</v>
      </c>
      <c r="E167" s="18" t="s">
        <v>858</v>
      </c>
      <c r="F167" s="19" t="s">
        <v>895</v>
      </c>
      <c r="G167" s="19" t="s">
        <v>912</v>
      </c>
      <c r="H167" s="18" t="s">
        <v>1072</v>
      </c>
      <c r="I167" s="18" t="s">
        <v>1074</v>
      </c>
      <c r="J167" s="18" t="s">
        <v>1083</v>
      </c>
      <c r="K167" s="18" t="s">
        <v>956</v>
      </c>
      <c r="L167" s="20">
        <v>1</v>
      </c>
      <c r="M167" s="21">
        <v>383</v>
      </c>
      <c r="N167" s="21">
        <f t="shared" si="3"/>
        <v>383</v>
      </c>
      <c r="O167" s="22" t="s">
        <v>961</v>
      </c>
      <c r="P167" s="23" t="s">
        <v>982</v>
      </c>
      <c r="Q167" s="22" t="s">
        <v>1022</v>
      </c>
      <c r="R167" s="22" t="s">
        <v>1046</v>
      </c>
    </row>
    <row r="168" spans="1:18" s="4" customFormat="1" ht="90" customHeight="1" x14ac:dyDescent="0.25">
      <c r="A168" s="8"/>
      <c r="B168" s="18" t="s">
        <v>169</v>
      </c>
      <c r="C168" s="18" t="s">
        <v>621</v>
      </c>
      <c r="D168" s="18" t="s">
        <v>691</v>
      </c>
      <c r="E168" s="18" t="s">
        <v>858</v>
      </c>
      <c r="F168" s="19" t="s">
        <v>895</v>
      </c>
      <c r="G168" s="19" t="s">
        <v>912</v>
      </c>
      <c r="H168" s="18" t="s">
        <v>1072</v>
      </c>
      <c r="I168" s="18" t="s">
        <v>1074</v>
      </c>
      <c r="J168" s="18" t="s">
        <v>1083</v>
      </c>
      <c r="K168" s="18" t="s">
        <v>943</v>
      </c>
      <c r="L168" s="20">
        <v>1</v>
      </c>
      <c r="M168" s="21">
        <v>383</v>
      </c>
      <c r="N168" s="21">
        <f t="shared" si="3"/>
        <v>383</v>
      </c>
      <c r="O168" s="22" t="s">
        <v>961</v>
      </c>
      <c r="P168" s="23" t="s">
        <v>982</v>
      </c>
      <c r="Q168" s="22" t="s">
        <v>1022</v>
      </c>
      <c r="R168" s="22" t="s">
        <v>1046</v>
      </c>
    </row>
    <row r="169" spans="1:18" s="4" customFormat="1" ht="90" customHeight="1" x14ac:dyDescent="0.25">
      <c r="A169" s="8"/>
      <c r="B169" s="18" t="s">
        <v>170</v>
      </c>
      <c r="C169" s="18" t="s">
        <v>621</v>
      </c>
      <c r="D169" s="18" t="s">
        <v>691</v>
      </c>
      <c r="E169" s="18" t="s">
        <v>858</v>
      </c>
      <c r="F169" s="19" t="s">
        <v>895</v>
      </c>
      <c r="G169" s="19" t="s">
        <v>912</v>
      </c>
      <c r="H169" s="18" t="s">
        <v>1072</v>
      </c>
      <c r="I169" s="18" t="s">
        <v>1074</v>
      </c>
      <c r="J169" s="18" t="s">
        <v>1083</v>
      </c>
      <c r="K169" s="18" t="s">
        <v>953</v>
      </c>
      <c r="L169" s="20">
        <v>1</v>
      </c>
      <c r="M169" s="21">
        <v>383</v>
      </c>
      <c r="N169" s="21">
        <f t="shared" si="3"/>
        <v>383</v>
      </c>
      <c r="O169" s="22" t="s">
        <v>961</v>
      </c>
      <c r="P169" s="23" t="s">
        <v>982</v>
      </c>
      <c r="Q169" s="22" t="s">
        <v>1022</v>
      </c>
      <c r="R169" s="22" t="s">
        <v>1046</v>
      </c>
    </row>
    <row r="170" spans="1:18" s="4" customFormat="1" ht="90" customHeight="1" x14ac:dyDescent="0.25">
      <c r="A170" s="8"/>
      <c r="B170" s="18" t="s">
        <v>171</v>
      </c>
      <c r="C170" s="18" t="s">
        <v>621</v>
      </c>
      <c r="D170" s="18" t="s">
        <v>692</v>
      </c>
      <c r="E170" s="18" t="s">
        <v>877</v>
      </c>
      <c r="F170" s="19" t="s">
        <v>903</v>
      </c>
      <c r="G170" s="19" t="s">
        <v>912</v>
      </c>
      <c r="H170" s="18" t="s">
        <v>1072</v>
      </c>
      <c r="I170" s="18" t="s">
        <v>1074</v>
      </c>
      <c r="J170" s="18" t="s">
        <v>1083</v>
      </c>
      <c r="K170" s="18" t="s">
        <v>955</v>
      </c>
      <c r="L170" s="20">
        <v>1</v>
      </c>
      <c r="M170" s="21">
        <v>455</v>
      </c>
      <c r="N170" s="21">
        <f t="shared" si="3"/>
        <v>455</v>
      </c>
      <c r="O170" s="22" t="s">
        <v>961</v>
      </c>
      <c r="P170" s="23" t="s">
        <v>965</v>
      </c>
      <c r="Q170" s="22" t="s">
        <v>1022</v>
      </c>
      <c r="R170" s="22" t="s">
        <v>1047</v>
      </c>
    </row>
    <row r="171" spans="1:18" s="4" customFormat="1" ht="90" customHeight="1" x14ac:dyDescent="0.25">
      <c r="A171" s="8"/>
      <c r="B171" s="18" t="s">
        <v>172</v>
      </c>
      <c r="C171" s="18" t="s">
        <v>621</v>
      </c>
      <c r="D171" s="18" t="s">
        <v>692</v>
      </c>
      <c r="E171" s="18" t="s">
        <v>877</v>
      </c>
      <c r="F171" s="19" t="s">
        <v>903</v>
      </c>
      <c r="G171" s="19" t="s">
        <v>912</v>
      </c>
      <c r="H171" s="18" t="s">
        <v>1072</v>
      </c>
      <c r="I171" s="18" t="s">
        <v>1074</v>
      </c>
      <c r="J171" s="18" t="s">
        <v>1083</v>
      </c>
      <c r="K171" s="18" t="s">
        <v>943</v>
      </c>
      <c r="L171" s="20">
        <v>1</v>
      </c>
      <c r="M171" s="21">
        <v>455</v>
      </c>
      <c r="N171" s="21">
        <f t="shared" si="3"/>
        <v>455</v>
      </c>
      <c r="O171" s="22" t="s">
        <v>961</v>
      </c>
      <c r="P171" s="23" t="s">
        <v>965</v>
      </c>
      <c r="Q171" s="22" t="s">
        <v>1022</v>
      </c>
      <c r="R171" s="22" t="s">
        <v>1047</v>
      </c>
    </row>
    <row r="172" spans="1:18" s="4" customFormat="1" ht="90" customHeight="1" x14ac:dyDescent="0.25">
      <c r="A172" s="8"/>
      <c r="B172" s="18" t="s">
        <v>173</v>
      </c>
      <c r="C172" s="18" t="s">
        <v>621</v>
      </c>
      <c r="D172" s="18" t="s">
        <v>693</v>
      </c>
      <c r="E172" s="18" t="s">
        <v>862</v>
      </c>
      <c r="F172" s="19" t="s">
        <v>899</v>
      </c>
      <c r="G172" s="19" t="s">
        <v>912</v>
      </c>
      <c r="H172" s="18" t="s">
        <v>1072</v>
      </c>
      <c r="I172" s="18" t="s">
        <v>1074</v>
      </c>
      <c r="J172" s="18" t="s">
        <v>1083</v>
      </c>
      <c r="K172" s="18" t="s">
        <v>955</v>
      </c>
      <c r="L172" s="20">
        <v>1</v>
      </c>
      <c r="M172" s="21">
        <v>455</v>
      </c>
      <c r="N172" s="21">
        <f t="shared" si="3"/>
        <v>455</v>
      </c>
      <c r="O172" s="22" t="s">
        <v>961</v>
      </c>
      <c r="P172" s="23" t="s">
        <v>986</v>
      </c>
      <c r="Q172" s="22" t="s">
        <v>1022</v>
      </c>
      <c r="R172" s="22" t="s">
        <v>1047</v>
      </c>
    </row>
    <row r="173" spans="1:18" s="4" customFormat="1" ht="90" customHeight="1" x14ac:dyDescent="0.25">
      <c r="A173" s="8"/>
      <c r="B173" s="18" t="s">
        <v>174</v>
      </c>
      <c r="C173" s="18" t="s">
        <v>621</v>
      </c>
      <c r="D173" s="18" t="s">
        <v>693</v>
      </c>
      <c r="E173" s="18" t="s">
        <v>862</v>
      </c>
      <c r="F173" s="19" t="s">
        <v>899</v>
      </c>
      <c r="G173" s="19" t="s">
        <v>912</v>
      </c>
      <c r="H173" s="18" t="s">
        <v>1072</v>
      </c>
      <c r="I173" s="18" t="s">
        <v>1074</v>
      </c>
      <c r="J173" s="18" t="s">
        <v>1083</v>
      </c>
      <c r="K173" s="18" t="s">
        <v>956</v>
      </c>
      <c r="L173" s="20">
        <v>1</v>
      </c>
      <c r="M173" s="21">
        <v>455</v>
      </c>
      <c r="N173" s="21">
        <f t="shared" si="3"/>
        <v>455</v>
      </c>
      <c r="O173" s="22" t="s">
        <v>961</v>
      </c>
      <c r="P173" s="23" t="s">
        <v>986</v>
      </c>
      <c r="Q173" s="22" t="s">
        <v>1022</v>
      </c>
      <c r="R173" s="22" t="s">
        <v>1047</v>
      </c>
    </row>
    <row r="174" spans="1:18" s="4" customFormat="1" ht="90" customHeight="1" x14ac:dyDescent="0.25">
      <c r="A174" s="8"/>
      <c r="B174" s="18" t="s">
        <v>175</v>
      </c>
      <c r="C174" s="18" t="s">
        <v>621</v>
      </c>
      <c r="D174" s="18" t="s">
        <v>693</v>
      </c>
      <c r="E174" s="18" t="s">
        <v>862</v>
      </c>
      <c r="F174" s="19" t="s">
        <v>899</v>
      </c>
      <c r="G174" s="19" t="s">
        <v>912</v>
      </c>
      <c r="H174" s="18" t="s">
        <v>1072</v>
      </c>
      <c r="I174" s="18" t="s">
        <v>1074</v>
      </c>
      <c r="J174" s="18" t="s">
        <v>1083</v>
      </c>
      <c r="K174" s="18" t="s">
        <v>943</v>
      </c>
      <c r="L174" s="20">
        <v>1</v>
      </c>
      <c r="M174" s="21">
        <v>455</v>
      </c>
      <c r="N174" s="21">
        <f t="shared" si="3"/>
        <v>455</v>
      </c>
      <c r="O174" s="22" t="s">
        <v>961</v>
      </c>
      <c r="P174" s="23" t="s">
        <v>986</v>
      </c>
      <c r="Q174" s="22" t="s">
        <v>1022</v>
      </c>
      <c r="R174" s="22" t="s">
        <v>1047</v>
      </c>
    </row>
    <row r="175" spans="1:18" s="4" customFormat="1" ht="90" customHeight="1" x14ac:dyDescent="0.25">
      <c r="A175" s="8"/>
      <c r="B175" s="18" t="s">
        <v>176</v>
      </c>
      <c r="C175" s="18" t="s">
        <v>621</v>
      </c>
      <c r="D175" s="18" t="s">
        <v>694</v>
      </c>
      <c r="E175" s="18" t="s">
        <v>858</v>
      </c>
      <c r="F175" s="19" t="s">
        <v>895</v>
      </c>
      <c r="G175" s="19" t="s">
        <v>926</v>
      </c>
      <c r="H175" s="18" t="s">
        <v>1072</v>
      </c>
      <c r="I175" s="18" t="s">
        <v>1075</v>
      </c>
      <c r="J175" s="18" t="s">
        <v>1076</v>
      </c>
      <c r="K175" s="18" t="s">
        <v>945</v>
      </c>
      <c r="L175" s="20">
        <v>1</v>
      </c>
      <c r="M175" s="21">
        <v>150</v>
      </c>
      <c r="N175" s="21">
        <f t="shared" si="3"/>
        <v>150</v>
      </c>
      <c r="O175" s="22" t="s">
        <v>961</v>
      </c>
      <c r="P175" s="23" t="s">
        <v>965</v>
      </c>
      <c r="Q175" s="22" t="s">
        <v>856</v>
      </c>
      <c r="R175" s="22" t="s">
        <v>1048</v>
      </c>
    </row>
    <row r="176" spans="1:18" s="4" customFormat="1" ht="90" customHeight="1" x14ac:dyDescent="0.25">
      <c r="A176" s="8"/>
      <c r="B176" s="18" t="s">
        <v>177</v>
      </c>
      <c r="C176" s="18" t="s">
        <v>621</v>
      </c>
      <c r="D176" s="18" t="s">
        <v>695</v>
      </c>
      <c r="E176" s="18" t="s">
        <v>876</v>
      </c>
      <c r="F176" s="19" t="s">
        <v>907</v>
      </c>
      <c r="G176" s="19" t="s">
        <v>917</v>
      </c>
      <c r="H176" s="18" t="s">
        <v>1072</v>
      </c>
      <c r="I176" s="18" t="s">
        <v>1074</v>
      </c>
      <c r="J176" s="18" t="s">
        <v>1082</v>
      </c>
      <c r="K176" s="18" t="s">
        <v>956</v>
      </c>
      <c r="L176" s="20">
        <v>1</v>
      </c>
      <c r="M176" s="21">
        <v>258</v>
      </c>
      <c r="N176" s="21">
        <f t="shared" si="3"/>
        <v>258</v>
      </c>
      <c r="O176" s="22" t="s">
        <v>961</v>
      </c>
      <c r="P176" s="23" t="s">
        <v>965</v>
      </c>
      <c r="Q176" s="22" t="s">
        <v>1023</v>
      </c>
      <c r="R176" s="22" t="s">
        <v>1032</v>
      </c>
    </row>
    <row r="177" spans="1:18" s="4" customFormat="1" ht="90" customHeight="1" x14ac:dyDescent="0.25">
      <c r="A177" s="8"/>
      <c r="B177" s="18" t="s">
        <v>178</v>
      </c>
      <c r="C177" s="18" t="s">
        <v>621</v>
      </c>
      <c r="D177" s="18" t="s">
        <v>695</v>
      </c>
      <c r="E177" s="18" t="s">
        <v>876</v>
      </c>
      <c r="F177" s="19" t="s">
        <v>907</v>
      </c>
      <c r="G177" s="19" t="s">
        <v>917</v>
      </c>
      <c r="H177" s="18" t="s">
        <v>1072</v>
      </c>
      <c r="I177" s="18" t="s">
        <v>1074</v>
      </c>
      <c r="J177" s="18" t="s">
        <v>1082</v>
      </c>
      <c r="K177" s="18" t="s">
        <v>954</v>
      </c>
      <c r="L177" s="20">
        <v>2</v>
      </c>
      <c r="M177" s="21">
        <v>258</v>
      </c>
      <c r="N177" s="21">
        <f t="shared" si="3"/>
        <v>516</v>
      </c>
      <c r="O177" s="22" t="s">
        <v>961</v>
      </c>
      <c r="P177" s="23" t="s">
        <v>965</v>
      </c>
      <c r="Q177" s="22" t="s">
        <v>1023</v>
      </c>
      <c r="R177" s="22" t="s">
        <v>1032</v>
      </c>
    </row>
    <row r="178" spans="1:18" s="4" customFormat="1" ht="90" customHeight="1" x14ac:dyDescent="0.25">
      <c r="A178" s="8"/>
      <c r="B178" s="18" t="s">
        <v>179</v>
      </c>
      <c r="C178" s="18" t="s">
        <v>621</v>
      </c>
      <c r="D178" s="18" t="s">
        <v>696</v>
      </c>
      <c r="E178" s="18" t="s">
        <v>883</v>
      </c>
      <c r="F178" s="19" t="s">
        <v>906</v>
      </c>
      <c r="G178" s="19" t="s">
        <v>918</v>
      </c>
      <c r="H178" s="18" t="s">
        <v>1072</v>
      </c>
      <c r="I178" s="18" t="s">
        <v>1074</v>
      </c>
      <c r="J178" s="18" t="s">
        <v>939</v>
      </c>
      <c r="K178" s="18" t="s">
        <v>946</v>
      </c>
      <c r="L178" s="20">
        <v>1</v>
      </c>
      <c r="M178" s="21">
        <v>90</v>
      </c>
      <c r="N178" s="21">
        <f t="shared" si="3"/>
        <v>90</v>
      </c>
      <c r="O178" s="22" t="s">
        <v>961</v>
      </c>
      <c r="P178" s="23" t="s">
        <v>973</v>
      </c>
      <c r="Q178" s="22" t="s">
        <v>1023</v>
      </c>
      <c r="R178" s="22" t="s">
        <v>1033</v>
      </c>
    </row>
    <row r="179" spans="1:18" s="4" customFormat="1" ht="90" customHeight="1" x14ac:dyDescent="0.25">
      <c r="A179" s="8"/>
      <c r="B179" s="18" t="s">
        <v>180</v>
      </c>
      <c r="C179" s="18" t="s">
        <v>621</v>
      </c>
      <c r="D179" s="18" t="s">
        <v>697</v>
      </c>
      <c r="E179" s="18" t="s">
        <v>872</v>
      </c>
      <c r="F179" s="19" t="s">
        <v>904</v>
      </c>
      <c r="G179" s="19" t="s">
        <v>917</v>
      </c>
      <c r="H179" s="18" t="s">
        <v>1072</v>
      </c>
      <c r="I179" s="18" t="s">
        <v>1074</v>
      </c>
      <c r="J179" s="18" t="s">
        <v>1082</v>
      </c>
      <c r="K179" s="18" t="s">
        <v>947</v>
      </c>
      <c r="L179" s="20">
        <v>1</v>
      </c>
      <c r="M179" s="21">
        <v>203</v>
      </c>
      <c r="N179" s="21">
        <f t="shared" si="3"/>
        <v>203</v>
      </c>
      <c r="O179" s="22" t="s">
        <v>961</v>
      </c>
      <c r="P179" s="23" t="s">
        <v>973</v>
      </c>
      <c r="Q179" s="22" t="s">
        <v>1023</v>
      </c>
      <c r="R179" s="22" t="s">
        <v>1032</v>
      </c>
    </row>
    <row r="180" spans="1:18" s="4" customFormat="1" ht="90" customHeight="1" x14ac:dyDescent="0.25">
      <c r="A180" s="8"/>
      <c r="B180" s="18" t="s">
        <v>181</v>
      </c>
      <c r="C180" s="18" t="s">
        <v>621</v>
      </c>
      <c r="D180" s="18" t="s">
        <v>697</v>
      </c>
      <c r="E180" s="18" t="s">
        <v>858</v>
      </c>
      <c r="F180" s="19" t="s">
        <v>895</v>
      </c>
      <c r="G180" s="19" t="s">
        <v>917</v>
      </c>
      <c r="H180" s="18" t="s">
        <v>1072</v>
      </c>
      <c r="I180" s="18" t="s">
        <v>1074</v>
      </c>
      <c r="J180" s="18" t="s">
        <v>1082</v>
      </c>
      <c r="K180" s="18" t="s">
        <v>949</v>
      </c>
      <c r="L180" s="20">
        <v>1</v>
      </c>
      <c r="M180" s="21">
        <v>203</v>
      </c>
      <c r="N180" s="21">
        <f t="shared" si="3"/>
        <v>203</v>
      </c>
      <c r="O180" s="22" t="s">
        <v>961</v>
      </c>
      <c r="P180" s="23" t="s">
        <v>973</v>
      </c>
      <c r="Q180" s="22" t="s">
        <v>1023</v>
      </c>
      <c r="R180" s="22" t="s">
        <v>1032</v>
      </c>
    </row>
    <row r="181" spans="1:18" s="4" customFormat="1" ht="90" customHeight="1" x14ac:dyDescent="0.25">
      <c r="A181" s="8"/>
      <c r="B181" s="18" t="s">
        <v>182</v>
      </c>
      <c r="C181" s="18" t="s">
        <v>621</v>
      </c>
      <c r="D181" s="18" t="s">
        <v>697</v>
      </c>
      <c r="E181" s="18" t="s">
        <v>858</v>
      </c>
      <c r="F181" s="19" t="s">
        <v>895</v>
      </c>
      <c r="G181" s="19" t="s">
        <v>917</v>
      </c>
      <c r="H181" s="18" t="s">
        <v>1072</v>
      </c>
      <c r="I181" s="18" t="s">
        <v>1074</v>
      </c>
      <c r="J181" s="18" t="s">
        <v>1082</v>
      </c>
      <c r="K181" s="18" t="s">
        <v>946</v>
      </c>
      <c r="L181" s="20">
        <v>2</v>
      </c>
      <c r="M181" s="21">
        <v>203</v>
      </c>
      <c r="N181" s="21">
        <f t="shared" si="3"/>
        <v>406</v>
      </c>
      <c r="O181" s="22" t="s">
        <v>961</v>
      </c>
      <c r="P181" s="23" t="s">
        <v>973</v>
      </c>
      <c r="Q181" s="22" t="s">
        <v>1023</v>
      </c>
      <c r="R181" s="22" t="s">
        <v>1032</v>
      </c>
    </row>
    <row r="182" spans="1:18" s="4" customFormat="1" ht="90" customHeight="1" x14ac:dyDescent="0.25">
      <c r="A182" s="8"/>
      <c r="B182" s="18" t="s">
        <v>183</v>
      </c>
      <c r="C182" s="18" t="s">
        <v>621</v>
      </c>
      <c r="D182" s="18" t="s">
        <v>698</v>
      </c>
      <c r="E182" s="18" t="s">
        <v>865</v>
      </c>
      <c r="F182" s="19" t="s">
        <v>902</v>
      </c>
      <c r="G182" s="19" t="s">
        <v>918</v>
      </c>
      <c r="H182" s="18" t="s">
        <v>1072</v>
      </c>
      <c r="I182" s="18" t="s">
        <v>1074</v>
      </c>
      <c r="J182" s="18" t="s">
        <v>939</v>
      </c>
      <c r="K182" s="18" t="s">
        <v>949</v>
      </c>
      <c r="L182" s="20">
        <v>1</v>
      </c>
      <c r="M182" s="21">
        <v>165</v>
      </c>
      <c r="N182" s="21">
        <f t="shared" si="3"/>
        <v>165</v>
      </c>
      <c r="O182" s="22" t="s">
        <v>961</v>
      </c>
      <c r="P182" s="23" t="s">
        <v>973</v>
      </c>
      <c r="Q182" s="22" t="s">
        <v>1023</v>
      </c>
      <c r="R182" s="22" t="s">
        <v>1033</v>
      </c>
    </row>
    <row r="183" spans="1:18" s="4" customFormat="1" ht="90" customHeight="1" x14ac:dyDescent="0.25">
      <c r="A183" s="8"/>
      <c r="B183" s="18" t="s">
        <v>184</v>
      </c>
      <c r="C183" s="18" t="s">
        <v>621</v>
      </c>
      <c r="D183" s="18" t="s">
        <v>699</v>
      </c>
      <c r="E183" s="18" t="s">
        <v>880</v>
      </c>
      <c r="F183" s="19" t="s">
        <v>900</v>
      </c>
      <c r="G183" s="19" t="s">
        <v>918</v>
      </c>
      <c r="H183" s="18" t="s">
        <v>1072</v>
      </c>
      <c r="I183" s="18" t="s">
        <v>1074</v>
      </c>
      <c r="J183" s="18" t="s">
        <v>939</v>
      </c>
      <c r="K183" s="18" t="s">
        <v>949</v>
      </c>
      <c r="L183" s="20">
        <v>1</v>
      </c>
      <c r="M183" s="21">
        <v>150</v>
      </c>
      <c r="N183" s="21">
        <f t="shared" si="3"/>
        <v>150</v>
      </c>
      <c r="O183" s="22" t="s">
        <v>961</v>
      </c>
      <c r="P183" s="23" t="s">
        <v>985</v>
      </c>
      <c r="Q183" s="22" t="s">
        <v>1023</v>
      </c>
      <c r="R183" s="22" t="s">
        <v>1033</v>
      </c>
    </row>
    <row r="184" spans="1:18" s="4" customFormat="1" ht="90" customHeight="1" x14ac:dyDescent="0.25">
      <c r="A184" s="8"/>
      <c r="B184" s="18" t="s">
        <v>185</v>
      </c>
      <c r="C184" s="18" t="s">
        <v>621</v>
      </c>
      <c r="D184" s="18" t="s">
        <v>699</v>
      </c>
      <c r="E184" s="18" t="s">
        <v>880</v>
      </c>
      <c r="F184" s="19" t="s">
        <v>900</v>
      </c>
      <c r="G184" s="19" t="s">
        <v>918</v>
      </c>
      <c r="H184" s="18" t="s">
        <v>1072</v>
      </c>
      <c r="I184" s="18" t="s">
        <v>1074</v>
      </c>
      <c r="J184" s="18" t="s">
        <v>939</v>
      </c>
      <c r="K184" s="18" t="s">
        <v>948</v>
      </c>
      <c r="L184" s="20">
        <v>1</v>
      </c>
      <c r="M184" s="21">
        <v>150</v>
      </c>
      <c r="N184" s="21">
        <f t="shared" si="3"/>
        <v>150</v>
      </c>
      <c r="O184" s="22" t="s">
        <v>961</v>
      </c>
      <c r="P184" s="23" t="s">
        <v>985</v>
      </c>
      <c r="Q184" s="22" t="s">
        <v>1023</v>
      </c>
      <c r="R184" s="22" t="s">
        <v>1033</v>
      </c>
    </row>
    <row r="185" spans="1:18" s="4" customFormat="1" ht="90" customHeight="1" x14ac:dyDescent="0.25">
      <c r="A185" s="8"/>
      <c r="B185" s="18" t="s">
        <v>186</v>
      </c>
      <c r="C185" s="18" t="s">
        <v>621</v>
      </c>
      <c r="D185" s="18" t="s">
        <v>699</v>
      </c>
      <c r="E185" s="18" t="s">
        <v>880</v>
      </c>
      <c r="F185" s="19" t="s">
        <v>900</v>
      </c>
      <c r="G185" s="19" t="s">
        <v>918</v>
      </c>
      <c r="H185" s="18" t="s">
        <v>1072</v>
      </c>
      <c r="I185" s="18" t="s">
        <v>1074</v>
      </c>
      <c r="J185" s="18" t="s">
        <v>939</v>
      </c>
      <c r="K185" s="18" t="s">
        <v>944</v>
      </c>
      <c r="L185" s="20">
        <v>1</v>
      </c>
      <c r="M185" s="21">
        <v>150</v>
      </c>
      <c r="N185" s="21">
        <f t="shared" si="3"/>
        <v>150</v>
      </c>
      <c r="O185" s="22" t="s">
        <v>961</v>
      </c>
      <c r="P185" s="23" t="s">
        <v>985</v>
      </c>
      <c r="Q185" s="22" t="s">
        <v>1023</v>
      </c>
      <c r="R185" s="22" t="s">
        <v>1033</v>
      </c>
    </row>
    <row r="186" spans="1:18" s="4" customFormat="1" ht="90" customHeight="1" x14ac:dyDescent="0.25">
      <c r="A186" s="8"/>
      <c r="B186" s="18" t="s">
        <v>187</v>
      </c>
      <c r="C186" s="18" t="s">
        <v>621</v>
      </c>
      <c r="D186" s="18" t="s">
        <v>699</v>
      </c>
      <c r="E186" s="18" t="s">
        <v>866</v>
      </c>
      <c r="F186" s="19" t="s">
        <v>903</v>
      </c>
      <c r="G186" s="19" t="s">
        <v>918</v>
      </c>
      <c r="H186" s="18" t="s">
        <v>1072</v>
      </c>
      <c r="I186" s="18" t="s">
        <v>1074</v>
      </c>
      <c r="J186" s="18" t="s">
        <v>939</v>
      </c>
      <c r="K186" s="18" t="s">
        <v>949</v>
      </c>
      <c r="L186" s="20">
        <v>1</v>
      </c>
      <c r="M186" s="21">
        <v>150</v>
      </c>
      <c r="N186" s="21">
        <f t="shared" si="3"/>
        <v>150</v>
      </c>
      <c r="O186" s="22" t="s">
        <v>961</v>
      </c>
      <c r="P186" s="23" t="s">
        <v>985</v>
      </c>
      <c r="Q186" s="22" t="s">
        <v>1023</v>
      </c>
      <c r="R186" s="22" t="s">
        <v>1033</v>
      </c>
    </row>
    <row r="187" spans="1:18" s="4" customFormat="1" ht="90" customHeight="1" x14ac:dyDescent="0.25">
      <c r="A187" s="8"/>
      <c r="B187" s="18" t="s">
        <v>188</v>
      </c>
      <c r="C187" s="18" t="s">
        <v>621</v>
      </c>
      <c r="D187" s="18" t="s">
        <v>699</v>
      </c>
      <c r="E187" s="18" t="s">
        <v>866</v>
      </c>
      <c r="F187" s="19" t="s">
        <v>903</v>
      </c>
      <c r="G187" s="19" t="s">
        <v>918</v>
      </c>
      <c r="H187" s="18" t="s">
        <v>1072</v>
      </c>
      <c r="I187" s="18" t="s">
        <v>1074</v>
      </c>
      <c r="J187" s="18" t="s">
        <v>939</v>
      </c>
      <c r="K187" s="18" t="s">
        <v>946</v>
      </c>
      <c r="L187" s="20">
        <v>1</v>
      </c>
      <c r="M187" s="21">
        <v>150</v>
      </c>
      <c r="N187" s="21">
        <f t="shared" si="3"/>
        <v>150</v>
      </c>
      <c r="O187" s="22" t="s">
        <v>961</v>
      </c>
      <c r="P187" s="23" t="s">
        <v>985</v>
      </c>
      <c r="Q187" s="22" t="s">
        <v>1023</v>
      </c>
      <c r="R187" s="22" t="s">
        <v>1033</v>
      </c>
    </row>
    <row r="188" spans="1:18" s="4" customFormat="1" ht="90" customHeight="1" x14ac:dyDescent="0.25">
      <c r="A188" s="8"/>
      <c r="B188" s="18" t="s">
        <v>189</v>
      </c>
      <c r="C188" s="18" t="s">
        <v>621</v>
      </c>
      <c r="D188" s="18" t="s">
        <v>699</v>
      </c>
      <c r="E188" s="18" t="s">
        <v>866</v>
      </c>
      <c r="F188" s="19" t="s">
        <v>903</v>
      </c>
      <c r="G188" s="19" t="s">
        <v>918</v>
      </c>
      <c r="H188" s="18" t="s">
        <v>1072</v>
      </c>
      <c r="I188" s="18" t="s">
        <v>1074</v>
      </c>
      <c r="J188" s="18" t="s">
        <v>939</v>
      </c>
      <c r="K188" s="18" t="s">
        <v>947</v>
      </c>
      <c r="L188" s="20">
        <v>1</v>
      </c>
      <c r="M188" s="21">
        <v>150</v>
      </c>
      <c r="N188" s="21">
        <f t="shared" si="3"/>
        <v>150</v>
      </c>
      <c r="O188" s="22" t="s">
        <v>961</v>
      </c>
      <c r="P188" s="23" t="s">
        <v>985</v>
      </c>
      <c r="Q188" s="22" t="s">
        <v>1023</v>
      </c>
      <c r="R188" s="22" t="s">
        <v>1033</v>
      </c>
    </row>
    <row r="189" spans="1:18" s="4" customFormat="1" ht="90" customHeight="1" x14ac:dyDescent="0.25">
      <c r="A189" s="8"/>
      <c r="B189" s="18" t="s">
        <v>190</v>
      </c>
      <c r="C189" s="18" t="s">
        <v>621</v>
      </c>
      <c r="D189" s="18" t="s">
        <v>699</v>
      </c>
      <c r="E189" s="18" t="s">
        <v>866</v>
      </c>
      <c r="F189" s="19" t="s">
        <v>903</v>
      </c>
      <c r="G189" s="19" t="s">
        <v>918</v>
      </c>
      <c r="H189" s="18" t="s">
        <v>1072</v>
      </c>
      <c r="I189" s="18" t="s">
        <v>1074</v>
      </c>
      <c r="J189" s="18" t="s">
        <v>939</v>
      </c>
      <c r="K189" s="18" t="s">
        <v>944</v>
      </c>
      <c r="L189" s="20">
        <v>1</v>
      </c>
      <c r="M189" s="21">
        <v>150</v>
      </c>
      <c r="N189" s="21">
        <f t="shared" si="3"/>
        <v>150</v>
      </c>
      <c r="O189" s="22" t="s">
        <v>961</v>
      </c>
      <c r="P189" s="23" t="s">
        <v>985</v>
      </c>
      <c r="Q189" s="22" t="s">
        <v>1023</v>
      </c>
      <c r="R189" s="22" t="s">
        <v>1033</v>
      </c>
    </row>
    <row r="190" spans="1:18" s="4" customFormat="1" ht="90" customHeight="1" x14ac:dyDescent="0.25">
      <c r="A190" s="8"/>
      <c r="B190" s="18" t="s">
        <v>191</v>
      </c>
      <c r="C190" s="18" t="s">
        <v>621</v>
      </c>
      <c r="D190" s="18" t="s">
        <v>700</v>
      </c>
      <c r="E190" s="18" t="s">
        <v>860</v>
      </c>
      <c r="F190" s="19" t="s">
        <v>897</v>
      </c>
      <c r="G190" s="19" t="s">
        <v>918</v>
      </c>
      <c r="H190" s="18" t="s">
        <v>1072</v>
      </c>
      <c r="I190" s="18" t="s">
        <v>1074</v>
      </c>
      <c r="J190" s="18" t="s">
        <v>939</v>
      </c>
      <c r="K190" s="18" t="s">
        <v>949</v>
      </c>
      <c r="L190" s="20">
        <v>3</v>
      </c>
      <c r="M190" s="21">
        <v>185</v>
      </c>
      <c r="N190" s="21">
        <f t="shared" ref="N190:N221" si="4">$L190*M190</f>
        <v>555</v>
      </c>
      <c r="O190" s="22" t="s">
        <v>961</v>
      </c>
      <c r="P190" s="23" t="s">
        <v>985</v>
      </c>
      <c r="Q190" s="22" t="s">
        <v>1023</v>
      </c>
      <c r="R190" s="22" t="s">
        <v>1033</v>
      </c>
    </row>
    <row r="191" spans="1:18" s="4" customFormat="1" ht="90" customHeight="1" x14ac:dyDescent="0.25">
      <c r="A191" s="8"/>
      <c r="B191" s="18" t="s">
        <v>192</v>
      </c>
      <c r="C191" s="18" t="s">
        <v>621</v>
      </c>
      <c r="D191" s="18" t="s">
        <v>700</v>
      </c>
      <c r="E191" s="18" t="s">
        <v>860</v>
      </c>
      <c r="F191" s="19" t="s">
        <v>897</v>
      </c>
      <c r="G191" s="19" t="s">
        <v>918</v>
      </c>
      <c r="H191" s="18" t="s">
        <v>1072</v>
      </c>
      <c r="I191" s="18" t="s">
        <v>1074</v>
      </c>
      <c r="J191" s="18" t="s">
        <v>939</v>
      </c>
      <c r="K191" s="18" t="s">
        <v>946</v>
      </c>
      <c r="L191" s="20">
        <v>2</v>
      </c>
      <c r="M191" s="21">
        <v>185</v>
      </c>
      <c r="N191" s="21">
        <f t="shared" si="4"/>
        <v>370</v>
      </c>
      <c r="O191" s="22" t="s">
        <v>961</v>
      </c>
      <c r="P191" s="23" t="s">
        <v>985</v>
      </c>
      <c r="Q191" s="22" t="s">
        <v>1023</v>
      </c>
      <c r="R191" s="22" t="s">
        <v>1033</v>
      </c>
    </row>
    <row r="192" spans="1:18" s="4" customFormat="1" ht="90" customHeight="1" x14ac:dyDescent="0.25">
      <c r="A192" s="8"/>
      <c r="B192" s="18" t="s">
        <v>193</v>
      </c>
      <c r="C192" s="18" t="s">
        <v>621</v>
      </c>
      <c r="D192" s="18" t="s">
        <v>700</v>
      </c>
      <c r="E192" s="18" t="s">
        <v>860</v>
      </c>
      <c r="F192" s="19" t="s">
        <v>897</v>
      </c>
      <c r="G192" s="19" t="s">
        <v>918</v>
      </c>
      <c r="H192" s="18" t="s">
        <v>1072</v>
      </c>
      <c r="I192" s="18" t="s">
        <v>1074</v>
      </c>
      <c r="J192" s="18" t="s">
        <v>939</v>
      </c>
      <c r="K192" s="18" t="s">
        <v>948</v>
      </c>
      <c r="L192" s="20">
        <v>3</v>
      </c>
      <c r="M192" s="21">
        <v>185</v>
      </c>
      <c r="N192" s="21">
        <f t="shared" si="4"/>
        <v>555</v>
      </c>
      <c r="O192" s="22" t="s">
        <v>961</v>
      </c>
      <c r="P192" s="23" t="s">
        <v>985</v>
      </c>
      <c r="Q192" s="22" t="s">
        <v>1023</v>
      </c>
      <c r="R192" s="22" t="s">
        <v>1033</v>
      </c>
    </row>
    <row r="193" spans="1:18" s="4" customFormat="1" ht="90" customHeight="1" x14ac:dyDescent="0.25">
      <c r="A193" s="8"/>
      <c r="B193" s="18" t="s">
        <v>194</v>
      </c>
      <c r="C193" s="18" t="s">
        <v>621</v>
      </c>
      <c r="D193" s="18" t="s">
        <v>700</v>
      </c>
      <c r="E193" s="18" t="s">
        <v>860</v>
      </c>
      <c r="F193" s="19" t="s">
        <v>897</v>
      </c>
      <c r="G193" s="19" t="s">
        <v>918</v>
      </c>
      <c r="H193" s="18" t="s">
        <v>1072</v>
      </c>
      <c r="I193" s="18" t="s">
        <v>1074</v>
      </c>
      <c r="J193" s="18" t="s">
        <v>939</v>
      </c>
      <c r="K193" s="18" t="s">
        <v>947</v>
      </c>
      <c r="L193" s="20">
        <v>2</v>
      </c>
      <c r="M193" s="21">
        <v>185</v>
      </c>
      <c r="N193" s="21">
        <f t="shared" si="4"/>
        <v>370</v>
      </c>
      <c r="O193" s="22" t="s">
        <v>961</v>
      </c>
      <c r="P193" s="23" t="s">
        <v>985</v>
      </c>
      <c r="Q193" s="22" t="s">
        <v>1023</v>
      </c>
      <c r="R193" s="22" t="s">
        <v>1033</v>
      </c>
    </row>
    <row r="194" spans="1:18" s="4" customFormat="1" ht="90" customHeight="1" x14ac:dyDescent="0.25">
      <c r="A194" s="8"/>
      <c r="B194" s="18" t="s">
        <v>195</v>
      </c>
      <c r="C194" s="18" t="s">
        <v>621</v>
      </c>
      <c r="D194" s="18" t="s">
        <v>700</v>
      </c>
      <c r="E194" s="18" t="s">
        <v>860</v>
      </c>
      <c r="F194" s="19" t="s">
        <v>897</v>
      </c>
      <c r="G194" s="19" t="s">
        <v>918</v>
      </c>
      <c r="H194" s="18" t="s">
        <v>1072</v>
      </c>
      <c r="I194" s="18" t="s">
        <v>1074</v>
      </c>
      <c r="J194" s="18" t="s">
        <v>939</v>
      </c>
      <c r="K194" s="18" t="s">
        <v>944</v>
      </c>
      <c r="L194" s="20">
        <v>3</v>
      </c>
      <c r="M194" s="21">
        <v>185</v>
      </c>
      <c r="N194" s="21">
        <f t="shared" si="4"/>
        <v>555</v>
      </c>
      <c r="O194" s="22" t="s">
        <v>961</v>
      </c>
      <c r="P194" s="23" t="s">
        <v>985</v>
      </c>
      <c r="Q194" s="22" t="s">
        <v>1023</v>
      </c>
      <c r="R194" s="22" t="s">
        <v>1033</v>
      </c>
    </row>
    <row r="195" spans="1:18" s="4" customFormat="1" ht="90" customHeight="1" x14ac:dyDescent="0.25">
      <c r="A195" s="8"/>
      <c r="B195" s="18" t="s">
        <v>196</v>
      </c>
      <c r="C195" s="18" t="s">
        <v>621</v>
      </c>
      <c r="D195" s="18" t="s">
        <v>700</v>
      </c>
      <c r="E195" s="18" t="s">
        <v>880</v>
      </c>
      <c r="F195" s="19" t="s">
        <v>900</v>
      </c>
      <c r="G195" s="19" t="s">
        <v>918</v>
      </c>
      <c r="H195" s="18" t="s">
        <v>1072</v>
      </c>
      <c r="I195" s="18" t="s">
        <v>1074</v>
      </c>
      <c r="J195" s="18" t="s">
        <v>939</v>
      </c>
      <c r="K195" s="18" t="s">
        <v>949</v>
      </c>
      <c r="L195" s="20">
        <v>2</v>
      </c>
      <c r="M195" s="21">
        <v>185</v>
      </c>
      <c r="N195" s="21">
        <f t="shared" si="4"/>
        <v>370</v>
      </c>
      <c r="O195" s="22" t="s">
        <v>961</v>
      </c>
      <c r="P195" s="23" t="s">
        <v>985</v>
      </c>
      <c r="Q195" s="22" t="s">
        <v>1023</v>
      </c>
      <c r="R195" s="22" t="s">
        <v>1033</v>
      </c>
    </row>
    <row r="196" spans="1:18" s="4" customFormat="1" ht="90" customHeight="1" x14ac:dyDescent="0.25">
      <c r="A196" s="8"/>
      <c r="B196" s="18" t="s">
        <v>197</v>
      </c>
      <c r="C196" s="18" t="s">
        <v>621</v>
      </c>
      <c r="D196" s="18" t="s">
        <v>700</v>
      </c>
      <c r="E196" s="18" t="s">
        <v>880</v>
      </c>
      <c r="F196" s="19" t="s">
        <v>900</v>
      </c>
      <c r="G196" s="19" t="s">
        <v>918</v>
      </c>
      <c r="H196" s="18" t="s">
        <v>1072</v>
      </c>
      <c r="I196" s="18" t="s">
        <v>1074</v>
      </c>
      <c r="J196" s="18" t="s">
        <v>939</v>
      </c>
      <c r="K196" s="18" t="s">
        <v>946</v>
      </c>
      <c r="L196" s="20">
        <v>2</v>
      </c>
      <c r="M196" s="21">
        <v>185</v>
      </c>
      <c r="N196" s="21">
        <f t="shared" si="4"/>
        <v>370</v>
      </c>
      <c r="O196" s="22" t="s">
        <v>961</v>
      </c>
      <c r="P196" s="23" t="s">
        <v>985</v>
      </c>
      <c r="Q196" s="22" t="s">
        <v>1023</v>
      </c>
      <c r="R196" s="22" t="s">
        <v>1033</v>
      </c>
    </row>
    <row r="197" spans="1:18" s="4" customFormat="1" ht="90" customHeight="1" x14ac:dyDescent="0.25">
      <c r="A197" s="8"/>
      <c r="B197" s="18" t="s">
        <v>198</v>
      </c>
      <c r="C197" s="18" t="s">
        <v>621</v>
      </c>
      <c r="D197" s="18" t="s">
        <v>700</v>
      </c>
      <c r="E197" s="18" t="s">
        <v>880</v>
      </c>
      <c r="F197" s="19" t="s">
        <v>900</v>
      </c>
      <c r="G197" s="19" t="s">
        <v>918</v>
      </c>
      <c r="H197" s="18" t="s">
        <v>1072</v>
      </c>
      <c r="I197" s="18" t="s">
        <v>1074</v>
      </c>
      <c r="J197" s="18" t="s">
        <v>939</v>
      </c>
      <c r="K197" s="18" t="s">
        <v>947</v>
      </c>
      <c r="L197" s="20">
        <v>2</v>
      </c>
      <c r="M197" s="21">
        <v>185</v>
      </c>
      <c r="N197" s="21">
        <f t="shared" si="4"/>
        <v>370</v>
      </c>
      <c r="O197" s="22" t="s">
        <v>961</v>
      </c>
      <c r="P197" s="23" t="s">
        <v>985</v>
      </c>
      <c r="Q197" s="22" t="s">
        <v>1023</v>
      </c>
      <c r="R197" s="22" t="s">
        <v>1033</v>
      </c>
    </row>
    <row r="198" spans="1:18" s="4" customFormat="1" ht="90" customHeight="1" x14ac:dyDescent="0.25">
      <c r="A198" s="8"/>
      <c r="B198" s="18" t="s">
        <v>199</v>
      </c>
      <c r="C198" s="18" t="s">
        <v>621</v>
      </c>
      <c r="D198" s="18" t="s">
        <v>700</v>
      </c>
      <c r="E198" s="18" t="s">
        <v>880</v>
      </c>
      <c r="F198" s="19" t="s">
        <v>900</v>
      </c>
      <c r="G198" s="19" t="s">
        <v>918</v>
      </c>
      <c r="H198" s="18" t="s">
        <v>1072</v>
      </c>
      <c r="I198" s="18" t="s">
        <v>1074</v>
      </c>
      <c r="J198" s="18" t="s">
        <v>939</v>
      </c>
      <c r="K198" s="18" t="s">
        <v>944</v>
      </c>
      <c r="L198" s="20">
        <v>2</v>
      </c>
      <c r="M198" s="21">
        <v>185</v>
      </c>
      <c r="N198" s="21">
        <f t="shared" si="4"/>
        <v>370</v>
      </c>
      <c r="O198" s="22" t="s">
        <v>961</v>
      </c>
      <c r="P198" s="23" t="s">
        <v>985</v>
      </c>
      <c r="Q198" s="22" t="s">
        <v>1023</v>
      </c>
      <c r="R198" s="22" t="s">
        <v>1033</v>
      </c>
    </row>
    <row r="199" spans="1:18" s="4" customFormat="1" ht="90" customHeight="1" x14ac:dyDescent="0.25">
      <c r="A199" s="8"/>
      <c r="B199" s="18" t="s">
        <v>200</v>
      </c>
      <c r="C199" s="18" t="s">
        <v>621</v>
      </c>
      <c r="D199" s="18" t="s">
        <v>700</v>
      </c>
      <c r="E199" s="18" t="s">
        <v>866</v>
      </c>
      <c r="F199" s="19" t="s">
        <v>903</v>
      </c>
      <c r="G199" s="19" t="s">
        <v>918</v>
      </c>
      <c r="H199" s="18" t="s">
        <v>1072</v>
      </c>
      <c r="I199" s="18" t="s">
        <v>1074</v>
      </c>
      <c r="J199" s="18" t="s">
        <v>939</v>
      </c>
      <c r="K199" s="18" t="s">
        <v>949</v>
      </c>
      <c r="L199" s="20">
        <v>2</v>
      </c>
      <c r="M199" s="21">
        <v>185</v>
      </c>
      <c r="N199" s="21">
        <f t="shared" si="4"/>
        <v>370</v>
      </c>
      <c r="O199" s="22" t="s">
        <v>961</v>
      </c>
      <c r="P199" s="23" t="s">
        <v>985</v>
      </c>
      <c r="Q199" s="22" t="s">
        <v>1023</v>
      </c>
      <c r="R199" s="22" t="s">
        <v>1033</v>
      </c>
    </row>
    <row r="200" spans="1:18" s="4" customFormat="1" ht="90" customHeight="1" x14ac:dyDescent="0.25">
      <c r="A200" s="8"/>
      <c r="B200" s="18" t="s">
        <v>201</v>
      </c>
      <c r="C200" s="18" t="s">
        <v>621</v>
      </c>
      <c r="D200" s="18" t="s">
        <v>700</v>
      </c>
      <c r="E200" s="18" t="s">
        <v>866</v>
      </c>
      <c r="F200" s="19" t="s">
        <v>903</v>
      </c>
      <c r="G200" s="19" t="s">
        <v>918</v>
      </c>
      <c r="H200" s="18" t="s">
        <v>1072</v>
      </c>
      <c r="I200" s="18" t="s">
        <v>1074</v>
      </c>
      <c r="J200" s="18" t="s">
        <v>939</v>
      </c>
      <c r="K200" s="18" t="s">
        <v>946</v>
      </c>
      <c r="L200" s="20">
        <v>2</v>
      </c>
      <c r="M200" s="21">
        <v>185</v>
      </c>
      <c r="N200" s="21">
        <f t="shared" si="4"/>
        <v>370</v>
      </c>
      <c r="O200" s="22" t="s">
        <v>961</v>
      </c>
      <c r="P200" s="23" t="s">
        <v>985</v>
      </c>
      <c r="Q200" s="22" t="s">
        <v>1023</v>
      </c>
      <c r="R200" s="22" t="s">
        <v>1033</v>
      </c>
    </row>
    <row r="201" spans="1:18" s="4" customFormat="1" ht="90" customHeight="1" x14ac:dyDescent="0.25">
      <c r="A201" s="8"/>
      <c r="B201" s="18" t="s">
        <v>202</v>
      </c>
      <c r="C201" s="18" t="s">
        <v>621</v>
      </c>
      <c r="D201" s="18" t="s">
        <v>700</v>
      </c>
      <c r="E201" s="18" t="s">
        <v>866</v>
      </c>
      <c r="F201" s="19" t="s">
        <v>903</v>
      </c>
      <c r="G201" s="19" t="s">
        <v>918</v>
      </c>
      <c r="H201" s="18" t="s">
        <v>1072</v>
      </c>
      <c r="I201" s="18" t="s">
        <v>1074</v>
      </c>
      <c r="J201" s="18" t="s">
        <v>939</v>
      </c>
      <c r="K201" s="18" t="s">
        <v>948</v>
      </c>
      <c r="L201" s="20">
        <v>2</v>
      </c>
      <c r="M201" s="21">
        <v>185</v>
      </c>
      <c r="N201" s="21">
        <f t="shared" si="4"/>
        <v>370</v>
      </c>
      <c r="O201" s="22" t="s">
        <v>961</v>
      </c>
      <c r="P201" s="23" t="s">
        <v>985</v>
      </c>
      <c r="Q201" s="22" t="s">
        <v>1023</v>
      </c>
      <c r="R201" s="22" t="s">
        <v>1033</v>
      </c>
    </row>
    <row r="202" spans="1:18" s="4" customFormat="1" ht="90" customHeight="1" x14ac:dyDescent="0.25">
      <c r="A202" s="8"/>
      <c r="B202" s="18" t="s">
        <v>203</v>
      </c>
      <c r="C202" s="18" t="s">
        <v>621</v>
      </c>
      <c r="D202" s="18" t="s">
        <v>700</v>
      </c>
      <c r="E202" s="18" t="s">
        <v>866</v>
      </c>
      <c r="F202" s="19" t="s">
        <v>903</v>
      </c>
      <c r="G202" s="19" t="s">
        <v>918</v>
      </c>
      <c r="H202" s="18" t="s">
        <v>1072</v>
      </c>
      <c r="I202" s="18" t="s">
        <v>1074</v>
      </c>
      <c r="J202" s="18" t="s">
        <v>939</v>
      </c>
      <c r="K202" s="18" t="s">
        <v>947</v>
      </c>
      <c r="L202" s="20">
        <v>2</v>
      </c>
      <c r="M202" s="21">
        <v>185</v>
      </c>
      <c r="N202" s="21">
        <f t="shared" si="4"/>
        <v>370</v>
      </c>
      <c r="O202" s="22" t="s">
        <v>961</v>
      </c>
      <c r="P202" s="23" t="s">
        <v>985</v>
      </c>
      <c r="Q202" s="22" t="s">
        <v>1023</v>
      </c>
      <c r="R202" s="22" t="s">
        <v>1033</v>
      </c>
    </row>
    <row r="203" spans="1:18" s="4" customFormat="1" ht="90" customHeight="1" x14ac:dyDescent="0.25">
      <c r="A203" s="8"/>
      <c r="B203" s="18" t="s">
        <v>204</v>
      </c>
      <c r="C203" s="18" t="s">
        <v>621</v>
      </c>
      <c r="D203" s="18" t="s">
        <v>700</v>
      </c>
      <c r="E203" s="18" t="s">
        <v>866</v>
      </c>
      <c r="F203" s="19" t="s">
        <v>903</v>
      </c>
      <c r="G203" s="19" t="s">
        <v>918</v>
      </c>
      <c r="H203" s="18" t="s">
        <v>1072</v>
      </c>
      <c r="I203" s="18" t="s">
        <v>1074</v>
      </c>
      <c r="J203" s="18" t="s">
        <v>939</v>
      </c>
      <c r="K203" s="18" t="s">
        <v>944</v>
      </c>
      <c r="L203" s="20">
        <v>2</v>
      </c>
      <c r="M203" s="21">
        <v>185</v>
      </c>
      <c r="N203" s="21">
        <f t="shared" si="4"/>
        <v>370</v>
      </c>
      <c r="O203" s="22" t="s">
        <v>961</v>
      </c>
      <c r="P203" s="23" t="s">
        <v>985</v>
      </c>
      <c r="Q203" s="22" t="s">
        <v>1023</v>
      </c>
      <c r="R203" s="22" t="s">
        <v>1033</v>
      </c>
    </row>
    <row r="204" spans="1:18" s="4" customFormat="1" ht="90" customHeight="1" x14ac:dyDescent="0.25">
      <c r="A204" s="8"/>
      <c r="B204" s="18" t="s">
        <v>205</v>
      </c>
      <c r="C204" s="18" t="s">
        <v>621</v>
      </c>
      <c r="D204" s="18" t="s">
        <v>700</v>
      </c>
      <c r="E204" s="18" t="s">
        <v>862</v>
      </c>
      <c r="F204" s="19" t="s">
        <v>899</v>
      </c>
      <c r="G204" s="19" t="s">
        <v>918</v>
      </c>
      <c r="H204" s="18" t="s">
        <v>1072</v>
      </c>
      <c r="I204" s="18" t="s">
        <v>1074</v>
      </c>
      <c r="J204" s="18" t="s">
        <v>939</v>
      </c>
      <c r="K204" s="18" t="s">
        <v>949</v>
      </c>
      <c r="L204" s="20">
        <v>1</v>
      </c>
      <c r="M204" s="21">
        <v>185</v>
      </c>
      <c r="N204" s="21">
        <f t="shared" si="4"/>
        <v>185</v>
      </c>
      <c r="O204" s="22" t="s">
        <v>961</v>
      </c>
      <c r="P204" s="23" t="s">
        <v>985</v>
      </c>
      <c r="Q204" s="22" t="s">
        <v>1023</v>
      </c>
      <c r="R204" s="22" t="s">
        <v>1033</v>
      </c>
    </row>
    <row r="205" spans="1:18" s="4" customFormat="1" ht="90" customHeight="1" x14ac:dyDescent="0.25">
      <c r="A205" s="8"/>
      <c r="B205" s="18" t="s">
        <v>206</v>
      </c>
      <c r="C205" s="18" t="s">
        <v>621</v>
      </c>
      <c r="D205" s="18" t="s">
        <v>700</v>
      </c>
      <c r="E205" s="18" t="s">
        <v>862</v>
      </c>
      <c r="F205" s="19" t="s">
        <v>899</v>
      </c>
      <c r="G205" s="19" t="s">
        <v>918</v>
      </c>
      <c r="H205" s="18" t="s">
        <v>1072</v>
      </c>
      <c r="I205" s="18" t="s">
        <v>1074</v>
      </c>
      <c r="J205" s="18" t="s">
        <v>939</v>
      </c>
      <c r="K205" s="18" t="s">
        <v>946</v>
      </c>
      <c r="L205" s="20">
        <v>1</v>
      </c>
      <c r="M205" s="21">
        <v>185</v>
      </c>
      <c r="N205" s="21">
        <f t="shared" si="4"/>
        <v>185</v>
      </c>
      <c r="O205" s="22" t="s">
        <v>961</v>
      </c>
      <c r="P205" s="23" t="s">
        <v>985</v>
      </c>
      <c r="Q205" s="22" t="s">
        <v>1023</v>
      </c>
      <c r="R205" s="22" t="s">
        <v>1033</v>
      </c>
    </row>
    <row r="206" spans="1:18" s="4" customFormat="1" ht="90" customHeight="1" x14ac:dyDescent="0.25">
      <c r="A206" s="8"/>
      <c r="B206" s="18" t="s">
        <v>207</v>
      </c>
      <c r="C206" s="18" t="s">
        <v>621</v>
      </c>
      <c r="D206" s="18" t="s">
        <v>700</v>
      </c>
      <c r="E206" s="18" t="s">
        <v>862</v>
      </c>
      <c r="F206" s="19" t="s">
        <v>899</v>
      </c>
      <c r="G206" s="19" t="s">
        <v>918</v>
      </c>
      <c r="H206" s="18" t="s">
        <v>1072</v>
      </c>
      <c r="I206" s="18" t="s">
        <v>1074</v>
      </c>
      <c r="J206" s="18" t="s">
        <v>939</v>
      </c>
      <c r="K206" s="18" t="s">
        <v>948</v>
      </c>
      <c r="L206" s="20">
        <v>1</v>
      </c>
      <c r="M206" s="21">
        <v>185</v>
      </c>
      <c r="N206" s="21">
        <f t="shared" si="4"/>
        <v>185</v>
      </c>
      <c r="O206" s="22" t="s">
        <v>961</v>
      </c>
      <c r="P206" s="23" t="s">
        <v>985</v>
      </c>
      <c r="Q206" s="22" t="s">
        <v>1023</v>
      </c>
      <c r="R206" s="22" t="s">
        <v>1033</v>
      </c>
    </row>
    <row r="207" spans="1:18" s="4" customFormat="1" ht="90" customHeight="1" x14ac:dyDescent="0.25">
      <c r="A207" s="8"/>
      <c r="B207" s="18" t="s">
        <v>208</v>
      </c>
      <c r="C207" s="18" t="s">
        <v>621</v>
      </c>
      <c r="D207" s="18" t="s">
        <v>700</v>
      </c>
      <c r="E207" s="18" t="s">
        <v>862</v>
      </c>
      <c r="F207" s="19" t="s">
        <v>899</v>
      </c>
      <c r="G207" s="19" t="s">
        <v>918</v>
      </c>
      <c r="H207" s="18" t="s">
        <v>1072</v>
      </c>
      <c r="I207" s="18" t="s">
        <v>1074</v>
      </c>
      <c r="J207" s="18" t="s">
        <v>939</v>
      </c>
      <c r="K207" s="18" t="s">
        <v>947</v>
      </c>
      <c r="L207" s="20">
        <v>1</v>
      </c>
      <c r="M207" s="21">
        <v>185</v>
      </c>
      <c r="N207" s="21">
        <f t="shared" si="4"/>
        <v>185</v>
      </c>
      <c r="O207" s="22" t="s">
        <v>961</v>
      </c>
      <c r="P207" s="23" t="s">
        <v>985</v>
      </c>
      <c r="Q207" s="22" t="s">
        <v>1023</v>
      </c>
      <c r="R207" s="22" t="s">
        <v>1033</v>
      </c>
    </row>
    <row r="208" spans="1:18" s="4" customFormat="1" ht="90" customHeight="1" x14ac:dyDescent="0.25">
      <c r="A208" s="8"/>
      <c r="B208" s="18" t="s">
        <v>209</v>
      </c>
      <c r="C208" s="18" t="s">
        <v>621</v>
      </c>
      <c r="D208" s="18" t="s">
        <v>700</v>
      </c>
      <c r="E208" s="18" t="s">
        <v>862</v>
      </c>
      <c r="F208" s="19" t="s">
        <v>899</v>
      </c>
      <c r="G208" s="19" t="s">
        <v>918</v>
      </c>
      <c r="H208" s="18" t="s">
        <v>1072</v>
      </c>
      <c r="I208" s="18" t="s">
        <v>1074</v>
      </c>
      <c r="J208" s="18" t="s">
        <v>939</v>
      </c>
      <c r="K208" s="18" t="s">
        <v>944</v>
      </c>
      <c r="L208" s="20">
        <v>1</v>
      </c>
      <c r="M208" s="21">
        <v>185</v>
      </c>
      <c r="N208" s="21">
        <f t="shared" si="4"/>
        <v>185</v>
      </c>
      <c r="O208" s="22" t="s">
        <v>961</v>
      </c>
      <c r="P208" s="23" t="s">
        <v>985</v>
      </c>
      <c r="Q208" s="22" t="s">
        <v>1023</v>
      </c>
      <c r="R208" s="22" t="s">
        <v>1033</v>
      </c>
    </row>
    <row r="209" spans="1:18" s="4" customFormat="1" ht="90" customHeight="1" x14ac:dyDescent="0.25">
      <c r="A209" s="8"/>
      <c r="B209" s="18" t="s">
        <v>210</v>
      </c>
      <c r="C209" s="18" t="s">
        <v>621</v>
      </c>
      <c r="D209" s="18" t="s">
        <v>701</v>
      </c>
      <c r="E209" s="18" t="s">
        <v>860</v>
      </c>
      <c r="F209" s="19" t="s">
        <v>897</v>
      </c>
      <c r="G209" s="19" t="s">
        <v>917</v>
      </c>
      <c r="H209" s="18" t="s">
        <v>1072</v>
      </c>
      <c r="I209" s="18" t="s">
        <v>1074</v>
      </c>
      <c r="J209" s="18" t="s">
        <v>1082</v>
      </c>
      <c r="K209" s="18" t="s">
        <v>949</v>
      </c>
      <c r="L209" s="20">
        <v>2</v>
      </c>
      <c r="M209" s="21">
        <v>238</v>
      </c>
      <c r="N209" s="21">
        <f t="shared" si="4"/>
        <v>476</v>
      </c>
      <c r="O209" s="22" t="s">
        <v>961</v>
      </c>
      <c r="P209" s="23" t="s">
        <v>985</v>
      </c>
      <c r="Q209" s="22" t="s">
        <v>1023</v>
      </c>
      <c r="R209" s="22" t="s">
        <v>1032</v>
      </c>
    </row>
    <row r="210" spans="1:18" s="4" customFormat="1" ht="90" customHeight="1" x14ac:dyDescent="0.25">
      <c r="A210" s="8"/>
      <c r="B210" s="18" t="s">
        <v>211</v>
      </c>
      <c r="C210" s="18" t="s">
        <v>621</v>
      </c>
      <c r="D210" s="18" t="s">
        <v>701</v>
      </c>
      <c r="E210" s="18" t="s">
        <v>860</v>
      </c>
      <c r="F210" s="19" t="s">
        <v>897</v>
      </c>
      <c r="G210" s="19" t="s">
        <v>917</v>
      </c>
      <c r="H210" s="18" t="s">
        <v>1072</v>
      </c>
      <c r="I210" s="18" t="s">
        <v>1074</v>
      </c>
      <c r="J210" s="18" t="s">
        <v>1082</v>
      </c>
      <c r="K210" s="18" t="s">
        <v>946</v>
      </c>
      <c r="L210" s="20">
        <v>1</v>
      </c>
      <c r="M210" s="21">
        <v>238</v>
      </c>
      <c r="N210" s="21">
        <f t="shared" si="4"/>
        <v>238</v>
      </c>
      <c r="O210" s="22" t="s">
        <v>961</v>
      </c>
      <c r="P210" s="23" t="s">
        <v>985</v>
      </c>
      <c r="Q210" s="22" t="s">
        <v>1023</v>
      </c>
      <c r="R210" s="22" t="s">
        <v>1032</v>
      </c>
    </row>
    <row r="211" spans="1:18" s="4" customFormat="1" ht="90" customHeight="1" x14ac:dyDescent="0.25">
      <c r="A211" s="8"/>
      <c r="B211" s="18" t="s">
        <v>212</v>
      </c>
      <c r="C211" s="18" t="s">
        <v>621</v>
      </c>
      <c r="D211" s="18" t="s">
        <v>701</v>
      </c>
      <c r="E211" s="18" t="s">
        <v>860</v>
      </c>
      <c r="F211" s="19" t="s">
        <v>897</v>
      </c>
      <c r="G211" s="19" t="s">
        <v>917</v>
      </c>
      <c r="H211" s="18" t="s">
        <v>1072</v>
      </c>
      <c r="I211" s="18" t="s">
        <v>1074</v>
      </c>
      <c r="J211" s="18" t="s">
        <v>1082</v>
      </c>
      <c r="K211" s="18" t="s">
        <v>948</v>
      </c>
      <c r="L211" s="20">
        <v>1</v>
      </c>
      <c r="M211" s="21">
        <v>238</v>
      </c>
      <c r="N211" s="21">
        <f t="shared" si="4"/>
        <v>238</v>
      </c>
      <c r="O211" s="22" t="s">
        <v>961</v>
      </c>
      <c r="P211" s="23" t="s">
        <v>985</v>
      </c>
      <c r="Q211" s="22" t="s">
        <v>1023</v>
      </c>
      <c r="R211" s="22" t="s">
        <v>1032</v>
      </c>
    </row>
    <row r="212" spans="1:18" s="4" customFormat="1" ht="90" customHeight="1" x14ac:dyDescent="0.25">
      <c r="A212" s="8"/>
      <c r="B212" s="18" t="s">
        <v>213</v>
      </c>
      <c r="C212" s="18" t="s">
        <v>621</v>
      </c>
      <c r="D212" s="18" t="s">
        <v>701</v>
      </c>
      <c r="E212" s="18" t="s">
        <v>860</v>
      </c>
      <c r="F212" s="19" t="s">
        <v>897</v>
      </c>
      <c r="G212" s="19" t="s">
        <v>917</v>
      </c>
      <c r="H212" s="18" t="s">
        <v>1072</v>
      </c>
      <c r="I212" s="18" t="s">
        <v>1074</v>
      </c>
      <c r="J212" s="18" t="s">
        <v>1082</v>
      </c>
      <c r="K212" s="18" t="s">
        <v>947</v>
      </c>
      <c r="L212" s="20">
        <v>1</v>
      </c>
      <c r="M212" s="21">
        <v>238</v>
      </c>
      <c r="N212" s="21">
        <f t="shared" si="4"/>
        <v>238</v>
      </c>
      <c r="O212" s="22" t="s">
        <v>961</v>
      </c>
      <c r="P212" s="23" t="s">
        <v>985</v>
      </c>
      <c r="Q212" s="22" t="s">
        <v>1023</v>
      </c>
      <c r="R212" s="22" t="s">
        <v>1032</v>
      </c>
    </row>
    <row r="213" spans="1:18" s="4" customFormat="1" ht="90" customHeight="1" x14ac:dyDescent="0.25">
      <c r="A213" s="8"/>
      <c r="B213" s="18" t="s">
        <v>214</v>
      </c>
      <c r="C213" s="18" t="s">
        <v>621</v>
      </c>
      <c r="D213" s="18" t="s">
        <v>701</v>
      </c>
      <c r="E213" s="18" t="s">
        <v>860</v>
      </c>
      <c r="F213" s="19" t="s">
        <v>897</v>
      </c>
      <c r="G213" s="19" t="s">
        <v>917</v>
      </c>
      <c r="H213" s="18" t="s">
        <v>1072</v>
      </c>
      <c r="I213" s="18" t="s">
        <v>1074</v>
      </c>
      <c r="J213" s="18" t="s">
        <v>1082</v>
      </c>
      <c r="K213" s="18" t="s">
        <v>944</v>
      </c>
      <c r="L213" s="20">
        <v>1</v>
      </c>
      <c r="M213" s="21">
        <v>238</v>
      </c>
      <c r="N213" s="21">
        <f t="shared" si="4"/>
        <v>238</v>
      </c>
      <c r="O213" s="22" t="s">
        <v>961</v>
      </c>
      <c r="P213" s="23" t="s">
        <v>985</v>
      </c>
      <c r="Q213" s="22" t="s">
        <v>1023</v>
      </c>
      <c r="R213" s="22" t="s">
        <v>1032</v>
      </c>
    </row>
    <row r="214" spans="1:18" s="4" customFormat="1" ht="90" customHeight="1" x14ac:dyDescent="0.25">
      <c r="A214" s="8"/>
      <c r="B214" s="18" t="s">
        <v>215</v>
      </c>
      <c r="C214" s="18" t="s">
        <v>621</v>
      </c>
      <c r="D214" s="18" t="s">
        <v>701</v>
      </c>
      <c r="E214" s="18" t="s">
        <v>880</v>
      </c>
      <c r="F214" s="19" t="s">
        <v>900</v>
      </c>
      <c r="G214" s="19" t="s">
        <v>917</v>
      </c>
      <c r="H214" s="18" t="s">
        <v>1072</v>
      </c>
      <c r="I214" s="18" t="s">
        <v>1074</v>
      </c>
      <c r="J214" s="18" t="s">
        <v>1082</v>
      </c>
      <c r="K214" s="18" t="s">
        <v>944</v>
      </c>
      <c r="L214" s="20">
        <v>1</v>
      </c>
      <c r="M214" s="21">
        <v>238</v>
      </c>
      <c r="N214" s="21">
        <f t="shared" si="4"/>
        <v>238</v>
      </c>
      <c r="O214" s="22" t="s">
        <v>961</v>
      </c>
      <c r="P214" s="23" t="s">
        <v>985</v>
      </c>
      <c r="Q214" s="22" t="s">
        <v>1023</v>
      </c>
      <c r="R214" s="22" t="s">
        <v>1032</v>
      </c>
    </row>
    <row r="215" spans="1:18" s="4" customFormat="1" ht="90" customHeight="1" x14ac:dyDescent="0.25">
      <c r="A215" s="8"/>
      <c r="B215" s="18" t="s">
        <v>216</v>
      </c>
      <c r="C215" s="18" t="s">
        <v>621</v>
      </c>
      <c r="D215" s="18" t="s">
        <v>701</v>
      </c>
      <c r="E215" s="18" t="s">
        <v>866</v>
      </c>
      <c r="F215" s="19" t="s">
        <v>903</v>
      </c>
      <c r="G215" s="19" t="s">
        <v>917</v>
      </c>
      <c r="H215" s="18" t="s">
        <v>1072</v>
      </c>
      <c r="I215" s="18" t="s">
        <v>1074</v>
      </c>
      <c r="J215" s="18" t="s">
        <v>1082</v>
      </c>
      <c r="K215" s="18" t="s">
        <v>949</v>
      </c>
      <c r="L215" s="20">
        <v>2</v>
      </c>
      <c r="M215" s="21">
        <v>238</v>
      </c>
      <c r="N215" s="21">
        <f t="shared" si="4"/>
        <v>476</v>
      </c>
      <c r="O215" s="22" t="s">
        <v>961</v>
      </c>
      <c r="P215" s="23" t="s">
        <v>985</v>
      </c>
      <c r="Q215" s="22" t="s">
        <v>1023</v>
      </c>
      <c r="R215" s="22" t="s">
        <v>1032</v>
      </c>
    </row>
    <row r="216" spans="1:18" s="4" customFormat="1" ht="90" customHeight="1" x14ac:dyDescent="0.25">
      <c r="A216" s="8"/>
      <c r="B216" s="18" t="s">
        <v>217</v>
      </c>
      <c r="C216" s="18" t="s">
        <v>621</v>
      </c>
      <c r="D216" s="18" t="s">
        <v>701</v>
      </c>
      <c r="E216" s="18" t="s">
        <v>866</v>
      </c>
      <c r="F216" s="19" t="s">
        <v>903</v>
      </c>
      <c r="G216" s="19" t="s">
        <v>917</v>
      </c>
      <c r="H216" s="18" t="s">
        <v>1072</v>
      </c>
      <c r="I216" s="18" t="s">
        <v>1074</v>
      </c>
      <c r="J216" s="18" t="s">
        <v>1082</v>
      </c>
      <c r="K216" s="18" t="s">
        <v>946</v>
      </c>
      <c r="L216" s="20">
        <v>1</v>
      </c>
      <c r="M216" s="21">
        <v>238</v>
      </c>
      <c r="N216" s="21">
        <f t="shared" si="4"/>
        <v>238</v>
      </c>
      <c r="O216" s="22" t="s">
        <v>961</v>
      </c>
      <c r="P216" s="23" t="s">
        <v>985</v>
      </c>
      <c r="Q216" s="22" t="s">
        <v>1023</v>
      </c>
      <c r="R216" s="22" t="s">
        <v>1032</v>
      </c>
    </row>
    <row r="217" spans="1:18" s="4" customFormat="1" ht="90" customHeight="1" x14ac:dyDescent="0.25">
      <c r="A217" s="8"/>
      <c r="B217" s="18" t="s">
        <v>218</v>
      </c>
      <c r="C217" s="18" t="s">
        <v>621</v>
      </c>
      <c r="D217" s="18" t="s">
        <v>701</v>
      </c>
      <c r="E217" s="18" t="s">
        <v>866</v>
      </c>
      <c r="F217" s="19" t="s">
        <v>903</v>
      </c>
      <c r="G217" s="19" t="s">
        <v>917</v>
      </c>
      <c r="H217" s="18" t="s">
        <v>1072</v>
      </c>
      <c r="I217" s="18" t="s">
        <v>1074</v>
      </c>
      <c r="J217" s="18" t="s">
        <v>1082</v>
      </c>
      <c r="K217" s="18" t="s">
        <v>948</v>
      </c>
      <c r="L217" s="20">
        <v>2</v>
      </c>
      <c r="M217" s="21">
        <v>238</v>
      </c>
      <c r="N217" s="21">
        <f t="shared" si="4"/>
        <v>476</v>
      </c>
      <c r="O217" s="22" t="s">
        <v>961</v>
      </c>
      <c r="P217" s="23" t="s">
        <v>985</v>
      </c>
      <c r="Q217" s="22" t="s">
        <v>1023</v>
      </c>
      <c r="R217" s="22" t="s">
        <v>1032</v>
      </c>
    </row>
    <row r="218" spans="1:18" s="4" customFormat="1" ht="90" customHeight="1" x14ac:dyDescent="0.25">
      <c r="A218" s="8"/>
      <c r="B218" s="18" t="s">
        <v>219</v>
      </c>
      <c r="C218" s="18" t="s">
        <v>621</v>
      </c>
      <c r="D218" s="18" t="s">
        <v>701</v>
      </c>
      <c r="E218" s="18" t="s">
        <v>866</v>
      </c>
      <c r="F218" s="19" t="s">
        <v>903</v>
      </c>
      <c r="G218" s="19" t="s">
        <v>917</v>
      </c>
      <c r="H218" s="18" t="s">
        <v>1072</v>
      </c>
      <c r="I218" s="18" t="s">
        <v>1074</v>
      </c>
      <c r="J218" s="18" t="s">
        <v>1082</v>
      </c>
      <c r="K218" s="18" t="s">
        <v>947</v>
      </c>
      <c r="L218" s="20">
        <v>2</v>
      </c>
      <c r="M218" s="21">
        <v>238</v>
      </c>
      <c r="N218" s="21">
        <f t="shared" si="4"/>
        <v>476</v>
      </c>
      <c r="O218" s="22" t="s">
        <v>961</v>
      </c>
      <c r="P218" s="23" t="s">
        <v>985</v>
      </c>
      <c r="Q218" s="22" t="s">
        <v>1023</v>
      </c>
      <c r="R218" s="22" t="s">
        <v>1032</v>
      </c>
    </row>
    <row r="219" spans="1:18" s="4" customFormat="1" ht="90" customHeight="1" x14ac:dyDescent="0.25">
      <c r="A219" s="8"/>
      <c r="B219" s="18" t="s">
        <v>220</v>
      </c>
      <c r="C219" s="18" t="s">
        <v>621</v>
      </c>
      <c r="D219" s="18" t="s">
        <v>701</v>
      </c>
      <c r="E219" s="18" t="s">
        <v>866</v>
      </c>
      <c r="F219" s="19" t="s">
        <v>903</v>
      </c>
      <c r="G219" s="19" t="s">
        <v>917</v>
      </c>
      <c r="H219" s="18" t="s">
        <v>1072</v>
      </c>
      <c r="I219" s="18" t="s">
        <v>1074</v>
      </c>
      <c r="J219" s="18" t="s">
        <v>1082</v>
      </c>
      <c r="K219" s="18" t="s">
        <v>944</v>
      </c>
      <c r="L219" s="20">
        <v>1</v>
      </c>
      <c r="M219" s="21">
        <v>238</v>
      </c>
      <c r="N219" s="21">
        <f t="shared" si="4"/>
        <v>238</v>
      </c>
      <c r="O219" s="22" t="s">
        <v>961</v>
      </c>
      <c r="P219" s="23" t="s">
        <v>985</v>
      </c>
      <c r="Q219" s="22" t="s">
        <v>1023</v>
      </c>
      <c r="R219" s="22" t="s">
        <v>1032</v>
      </c>
    </row>
    <row r="220" spans="1:18" s="4" customFormat="1" ht="90" customHeight="1" x14ac:dyDescent="0.25">
      <c r="A220" s="8"/>
      <c r="B220" s="18" t="s">
        <v>221</v>
      </c>
      <c r="C220" s="18" t="s">
        <v>621</v>
      </c>
      <c r="D220" s="18" t="s">
        <v>702</v>
      </c>
      <c r="E220" s="18" t="s">
        <v>860</v>
      </c>
      <c r="F220" s="19" t="s">
        <v>897</v>
      </c>
      <c r="G220" s="19" t="s">
        <v>917</v>
      </c>
      <c r="H220" s="18" t="s">
        <v>1072</v>
      </c>
      <c r="I220" s="18" t="s">
        <v>1074</v>
      </c>
      <c r="J220" s="18" t="s">
        <v>1082</v>
      </c>
      <c r="K220" s="18" t="s">
        <v>947</v>
      </c>
      <c r="L220" s="20">
        <v>1</v>
      </c>
      <c r="M220" s="21">
        <v>303</v>
      </c>
      <c r="N220" s="21">
        <f t="shared" si="4"/>
        <v>303</v>
      </c>
      <c r="O220" s="22" t="s">
        <v>961</v>
      </c>
      <c r="P220" s="23" t="s">
        <v>985</v>
      </c>
      <c r="Q220" s="22" t="s">
        <v>1023</v>
      </c>
      <c r="R220" s="22" t="s">
        <v>1032</v>
      </c>
    </row>
    <row r="221" spans="1:18" s="4" customFormat="1" ht="90" customHeight="1" x14ac:dyDescent="0.25">
      <c r="A221" s="8"/>
      <c r="B221" s="18" t="s">
        <v>222</v>
      </c>
      <c r="C221" s="18" t="s">
        <v>621</v>
      </c>
      <c r="D221" s="18" t="s">
        <v>702</v>
      </c>
      <c r="E221" s="18" t="s">
        <v>860</v>
      </c>
      <c r="F221" s="19" t="s">
        <v>897</v>
      </c>
      <c r="G221" s="19" t="s">
        <v>917</v>
      </c>
      <c r="H221" s="18" t="s">
        <v>1072</v>
      </c>
      <c r="I221" s="18" t="s">
        <v>1074</v>
      </c>
      <c r="J221" s="18" t="s">
        <v>1082</v>
      </c>
      <c r="K221" s="18" t="s">
        <v>944</v>
      </c>
      <c r="L221" s="20">
        <v>1</v>
      </c>
      <c r="M221" s="21">
        <v>303</v>
      </c>
      <c r="N221" s="21">
        <f t="shared" si="4"/>
        <v>303</v>
      </c>
      <c r="O221" s="22" t="s">
        <v>961</v>
      </c>
      <c r="P221" s="23" t="s">
        <v>985</v>
      </c>
      <c r="Q221" s="22" t="s">
        <v>1023</v>
      </c>
      <c r="R221" s="22" t="s">
        <v>1032</v>
      </c>
    </row>
    <row r="222" spans="1:18" s="4" customFormat="1" ht="90" customHeight="1" x14ac:dyDescent="0.25">
      <c r="A222" s="8"/>
      <c r="B222" s="18" t="s">
        <v>223</v>
      </c>
      <c r="C222" s="18" t="s">
        <v>621</v>
      </c>
      <c r="D222" s="18" t="s">
        <v>703</v>
      </c>
      <c r="E222" s="18" t="s">
        <v>858</v>
      </c>
      <c r="F222" s="19" t="s">
        <v>895</v>
      </c>
      <c r="G222" s="19" t="s">
        <v>918</v>
      </c>
      <c r="H222" s="18" t="s">
        <v>1072</v>
      </c>
      <c r="I222" s="18" t="s">
        <v>1074</v>
      </c>
      <c r="J222" s="18" t="s">
        <v>939</v>
      </c>
      <c r="K222" s="18" t="s">
        <v>944</v>
      </c>
      <c r="L222" s="20">
        <v>1</v>
      </c>
      <c r="M222" s="21">
        <v>253</v>
      </c>
      <c r="N222" s="21">
        <f t="shared" ref="N222:N252" si="5">$L222*M222</f>
        <v>253</v>
      </c>
      <c r="O222" s="22" t="s">
        <v>961</v>
      </c>
      <c r="P222" s="23" t="s">
        <v>973</v>
      </c>
      <c r="Q222" s="22" t="s">
        <v>1023</v>
      </c>
      <c r="R222" s="22" t="s">
        <v>1033</v>
      </c>
    </row>
    <row r="223" spans="1:18" s="4" customFormat="1" ht="90" customHeight="1" x14ac:dyDescent="0.25">
      <c r="A223" s="8"/>
      <c r="B223" s="18" t="s">
        <v>224</v>
      </c>
      <c r="C223" s="18" t="s">
        <v>621</v>
      </c>
      <c r="D223" s="18" t="s">
        <v>704</v>
      </c>
      <c r="E223" s="18" t="s">
        <v>863</v>
      </c>
      <c r="F223" s="19" t="s">
        <v>900</v>
      </c>
      <c r="G223" s="19" t="s">
        <v>918</v>
      </c>
      <c r="H223" s="18" t="s">
        <v>1072</v>
      </c>
      <c r="I223" s="18" t="s">
        <v>1074</v>
      </c>
      <c r="J223" s="18" t="s">
        <v>939</v>
      </c>
      <c r="K223" s="18" t="s">
        <v>949</v>
      </c>
      <c r="L223" s="20">
        <v>1</v>
      </c>
      <c r="M223" s="21">
        <v>203</v>
      </c>
      <c r="N223" s="21">
        <f t="shared" si="5"/>
        <v>203</v>
      </c>
      <c r="O223" s="22" t="s">
        <v>961</v>
      </c>
      <c r="P223" s="23" t="s">
        <v>973</v>
      </c>
      <c r="Q223" s="22" t="s">
        <v>1023</v>
      </c>
      <c r="R223" s="22" t="s">
        <v>1033</v>
      </c>
    </row>
    <row r="224" spans="1:18" s="4" customFormat="1" ht="90" customHeight="1" x14ac:dyDescent="0.25">
      <c r="A224" s="8"/>
      <c r="B224" s="18" t="s">
        <v>225</v>
      </c>
      <c r="C224" s="18" t="s">
        <v>621</v>
      </c>
      <c r="D224" s="18" t="s">
        <v>704</v>
      </c>
      <c r="E224" s="18" t="s">
        <v>863</v>
      </c>
      <c r="F224" s="19" t="s">
        <v>900</v>
      </c>
      <c r="G224" s="19" t="s">
        <v>918</v>
      </c>
      <c r="H224" s="18" t="s">
        <v>1072</v>
      </c>
      <c r="I224" s="18" t="s">
        <v>1074</v>
      </c>
      <c r="J224" s="18" t="s">
        <v>939</v>
      </c>
      <c r="K224" s="18" t="s">
        <v>947</v>
      </c>
      <c r="L224" s="20">
        <v>1</v>
      </c>
      <c r="M224" s="21">
        <v>203</v>
      </c>
      <c r="N224" s="21">
        <f t="shared" si="5"/>
        <v>203</v>
      </c>
      <c r="O224" s="22" t="s">
        <v>961</v>
      </c>
      <c r="P224" s="23" t="s">
        <v>973</v>
      </c>
      <c r="Q224" s="22" t="s">
        <v>1023</v>
      </c>
      <c r="R224" s="22" t="s">
        <v>1033</v>
      </c>
    </row>
    <row r="225" spans="1:18" s="4" customFormat="1" ht="90" customHeight="1" x14ac:dyDescent="0.25">
      <c r="A225" s="8"/>
      <c r="B225" s="18" t="s">
        <v>226</v>
      </c>
      <c r="C225" s="18" t="s">
        <v>621</v>
      </c>
      <c r="D225" s="18" t="s">
        <v>705</v>
      </c>
      <c r="E225" s="18" t="s">
        <v>863</v>
      </c>
      <c r="F225" s="19" t="s">
        <v>900</v>
      </c>
      <c r="G225" s="19" t="s">
        <v>917</v>
      </c>
      <c r="H225" s="18" t="s">
        <v>1072</v>
      </c>
      <c r="I225" s="18" t="s">
        <v>1074</v>
      </c>
      <c r="J225" s="18" t="s">
        <v>1082</v>
      </c>
      <c r="K225" s="18" t="s">
        <v>949</v>
      </c>
      <c r="L225" s="20">
        <v>1</v>
      </c>
      <c r="M225" s="21">
        <v>303</v>
      </c>
      <c r="N225" s="21">
        <f t="shared" si="5"/>
        <v>303</v>
      </c>
      <c r="O225" s="22" t="s">
        <v>961</v>
      </c>
      <c r="P225" s="23" t="s">
        <v>973</v>
      </c>
      <c r="Q225" s="22" t="s">
        <v>1023</v>
      </c>
      <c r="R225" s="22" t="s">
        <v>1032</v>
      </c>
    </row>
    <row r="226" spans="1:18" s="4" customFormat="1" ht="90" customHeight="1" x14ac:dyDescent="0.25">
      <c r="A226" s="8"/>
      <c r="B226" s="18" t="s">
        <v>227</v>
      </c>
      <c r="C226" s="18" t="s">
        <v>621</v>
      </c>
      <c r="D226" s="18" t="s">
        <v>706</v>
      </c>
      <c r="E226" s="18" t="s">
        <v>884</v>
      </c>
      <c r="F226" s="19" t="s">
        <v>895</v>
      </c>
      <c r="G226" s="19" t="s">
        <v>917</v>
      </c>
      <c r="H226" s="18" t="s">
        <v>1072</v>
      </c>
      <c r="I226" s="18" t="s">
        <v>1074</v>
      </c>
      <c r="J226" s="18" t="s">
        <v>1082</v>
      </c>
      <c r="K226" s="18" t="s">
        <v>947</v>
      </c>
      <c r="L226" s="20">
        <v>1</v>
      </c>
      <c r="M226" s="21">
        <v>163</v>
      </c>
      <c r="N226" s="21">
        <f t="shared" si="5"/>
        <v>163</v>
      </c>
      <c r="O226" s="22" t="s">
        <v>961</v>
      </c>
      <c r="P226" s="23" t="s">
        <v>973</v>
      </c>
      <c r="Q226" s="22" t="s">
        <v>1023</v>
      </c>
      <c r="R226" s="22" t="s">
        <v>1032</v>
      </c>
    </row>
    <row r="227" spans="1:18" s="4" customFormat="1" ht="90" customHeight="1" x14ac:dyDescent="0.25">
      <c r="A227" s="8"/>
      <c r="B227" s="18" t="s">
        <v>228</v>
      </c>
      <c r="C227" s="18" t="s">
        <v>621</v>
      </c>
      <c r="D227" s="18" t="s">
        <v>707</v>
      </c>
      <c r="E227" s="18" t="s">
        <v>877</v>
      </c>
      <c r="F227" s="19" t="s">
        <v>903</v>
      </c>
      <c r="G227" s="19" t="s">
        <v>917</v>
      </c>
      <c r="H227" s="18" t="s">
        <v>1072</v>
      </c>
      <c r="I227" s="18" t="s">
        <v>1074</v>
      </c>
      <c r="J227" s="18" t="s">
        <v>1082</v>
      </c>
      <c r="K227" s="18" t="s">
        <v>949</v>
      </c>
      <c r="L227" s="20">
        <v>1</v>
      </c>
      <c r="M227" s="21">
        <v>203</v>
      </c>
      <c r="N227" s="21">
        <f t="shared" si="5"/>
        <v>203</v>
      </c>
      <c r="O227" s="22" t="s">
        <v>961</v>
      </c>
      <c r="P227" s="23" t="s">
        <v>973</v>
      </c>
      <c r="Q227" s="22" t="s">
        <v>1023</v>
      </c>
      <c r="R227" s="22" t="s">
        <v>1032</v>
      </c>
    </row>
    <row r="228" spans="1:18" s="4" customFormat="1" ht="90" customHeight="1" x14ac:dyDescent="0.25">
      <c r="A228" s="8"/>
      <c r="B228" s="18" t="s">
        <v>229</v>
      </c>
      <c r="C228" s="18" t="s">
        <v>621</v>
      </c>
      <c r="D228" s="18" t="s">
        <v>707</v>
      </c>
      <c r="E228" s="18" t="s">
        <v>877</v>
      </c>
      <c r="F228" s="19" t="s">
        <v>903</v>
      </c>
      <c r="G228" s="19" t="s">
        <v>917</v>
      </c>
      <c r="H228" s="18" t="s">
        <v>1072</v>
      </c>
      <c r="I228" s="18" t="s">
        <v>1074</v>
      </c>
      <c r="J228" s="18" t="s">
        <v>1082</v>
      </c>
      <c r="K228" s="18" t="s">
        <v>948</v>
      </c>
      <c r="L228" s="20">
        <v>1</v>
      </c>
      <c r="M228" s="21">
        <v>203</v>
      </c>
      <c r="N228" s="21">
        <f t="shared" si="5"/>
        <v>203</v>
      </c>
      <c r="O228" s="22" t="s">
        <v>961</v>
      </c>
      <c r="P228" s="23" t="s">
        <v>973</v>
      </c>
      <c r="Q228" s="22" t="s">
        <v>1023</v>
      </c>
      <c r="R228" s="22" t="s">
        <v>1032</v>
      </c>
    </row>
    <row r="229" spans="1:18" s="4" customFormat="1" ht="90" customHeight="1" x14ac:dyDescent="0.25">
      <c r="A229" s="8"/>
      <c r="B229" s="18" t="s">
        <v>230</v>
      </c>
      <c r="C229" s="18" t="s">
        <v>621</v>
      </c>
      <c r="D229" s="18" t="s">
        <v>708</v>
      </c>
      <c r="E229" s="18" t="s">
        <v>868</v>
      </c>
      <c r="F229" s="19" t="s">
        <v>901</v>
      </c>
      <c r="G229" s="19" t="s">
        <v>917</v>
      </c>
      <c r="H229" s="18" t="s">
        <v>1072</v>
      </c>
      <c r="I229" s="18" t="s">
        <v>1074</v>
      </c>
      <c r="J229" s="18" t="s">
        <v>1082</v>
      </c>
      <c r="K229" s="18" t="s">
        <v>947</v>
      </c>
      <c r="L229" s="20">
        <v>1</v>
      </c>
      <c r="M229" s="21">
        <v>303</v>
      </c>
      <c r="N229" s="21">
        <f t="shared" si="5"/>
        <v>303</v>
      </c>
      <c r="O229" s="22" t="s">
        <v>961</v>
      </c>
      <c r="P229" s="23" t="s">
        <v>973</v>
      </c>
      <c r="Q229" s="22" t="s">
        <v>1023</v>
      </c>
      <c r="R229" s="22" t="s">
        <v>1032</v>
      </c>
    </row>
    <row r="230" spans="1:18" s="4" customFormat="1" ht="90" customHeight="1" x14ac:dyDescent="0.25">
      <c r="A230" s="8"/>
      <c r="B230" s="18" t="s">
        <v>231</v>
      </c>
      <c r="C230" s="18" t="s">
        <v>621</v>
      </c>
      <c r="D230" s="18" t="s">
        <v>709</v>
      </c>
      <c r="E230" s="18" t="s">
        <v>885</v>
      </c>
      <c r="F230" s="19" t="s">
        <v>905</v>
      </c>
      <c r="G230" s="19" t="s">
        <v>917</v>
      </c>
      <c r="H230" s="18" t="s">
        <v>1072</v>
      </c>
      <c r="I230" s="18" t="s">
        <v>1074</v>
      </c>
      <c r="J230" s="18" t="s">
        <v>1082</v>
      </c>
      <c r="K230" s="18" t="s">
        <v>946</v>
      </c>
      <c r="L230" s="20">
        <v>1</v>
      </c>
      <c r="M230" s="21">
        <v>203</v>
      </c>
      <c r="N230" s="21">
        <f t="shared" si="5"/>
        <v>203</v>
      </c>
      <c r="O230" s="22" t="s">
        <v>961</v>
      </c>
      <c r="P230" s="23" t="s">
        <v>973</v>
      </c>
      <c r="Q230" s="22" t="s">
        <v>1023</v>
      </c>
      <c r="R230" s="22" t="s">
        <v>1032</v>
      </c>
    </row>
    <row r="231" spans="1:18" s="4" customFormat="1" ht="90" customHeight="1" x14ac:dyDescent="0.25">
      <c r="A231" s="8"/>
      <c r="B231" s="18" t="s">
        <v>232</v>
      </c>
      <c r="C231" s="18" t="s">
        <v>621</v>
      </c>
      <c r="D231" s="18" t="s">
        <v>709</v>
      </c>
      <c r="E231" s="18" t="s">
        <v>885</v>
      </c>
      <c r="F231" s="19" t="s">
        <v>905</v>
      </c>
      <c r="G231" s="19" t="s">
        <v>917</v>
      </c>
      <c r="H231" s="18" t="s">
        <v>1072</v>
      </c>
      <c r="I231" s="18" t="s">
        <v>1074</v>
      </c>
      <c r="J231" s="18" t="s">
        <v>1082</v>
      </c>
      <c r="K231" s="18" t="s">
        <v>948</v>
      </c>
      <c r="L231" s="20">
        <v>1</v>
      </c>
      <c r="M231" s="21">
        <v>203</v>
      </c>
      <c r="N231" s="21">
        <f t="shared" si="5"/>
        <v>203</v>
      </c>
      <c r="O231" s="22" t="s">
        <v>961</v>
      </c>
      <c r="P231" s="23" t="s">
        <v>973</v>
      </c>
      <c r="Q231" s="22" t="s">
        <v>1023</v>
      </c>
      <c r="R231" s="22" t="s">
        <v>1032</v>
      </c>
    </row>
    <row r="232" spans="1:18" s="4" customFormat="1" ht="90" customHeight="1" x14ac:dyDescent="0.25">
      <c r="A232" s="8"/>
      <c r="B232" s="18" t="s">
        <v>233</v>
      </c>
      <c r="C232" s="18" t="s">
        <v>621</v>
      </c>
      <c r="D232" s="18" t="s">
        <v>710</v>
      </c>
      <c r="E232" s="18" t="s">
        <v>869</v>
      </c>
      <c r="F232" s="19" t="s">
        <v>896</v>
      </c>
      <c r="G232" s="19" t="s">
        <v>919</v>
      </c>
      <c r="H232" s="18" t="s">
        <v>1072</v>
      </c>
      <c r="I232" s="18" t="s">
        <v>1074</v>
      </c>
      <c r="J232" s="18" t="s">
        <v>1085</v>
      </c>
      <c r="K232" s="18" t="s">
        <v>953</v>
      </c>
      <c r="L232" s="20">
        <v>1</v>
      </c>
      <c r="M232" s="21">
        <v>283</v>
      </c>
      <c r="N232" s="21">
        <f t="shared" si="5"/>
        <v>283</v>
      </c>
      <c r="O232" s="22" t="s">
        <v>961</v>
      </c>
      <c r="P232" s="23" t="s">
        <v>965</v>
      </c>
      <c r="Q232" s="22" t="s">
        <v>1022</v>
      </c>
      <c r="R232" s="22" t="s">
        <v>1041</v>
      </c>
    </row>
    <row r="233" spans="1:18" s="4" customFormat="1" ht="90" customHeight="1" x14ac:dyDescent="0.25">
      <c r="A233" s="8"/>
      <c r="B233" s="18" t="s">
        <v>234</v>
      </c>
      <c r="C233" s="18" t="s">
        <v>621</v>
      </c>
      <c r="D233" s="18" t="s">
        <v>711</v>
      </c>
      <c r="E233" s="18" t="s">
        <v>868</v>
      </c>
      <c r="F233" s="19" t="s">
        <v>901</v>
      </c>
      <c r="G233" s="19" t="s">
        <v>919</v>
      </c>
      <c r="H233" s="18" t="s">
        <v>1072</v>
      </c>
      <c r="I233" s="18" t="s">
        <v>1074</v>
      </c>
      <c r="J233" s="18" t="s">
        <v>1085</v>
      </c>
      <c r="K233" s="18" t="s">
        <v>943</v>
      </c>
      <c r="L233" s="20">
        <v>1</v>
      </c>
      <c r="M233" s="21">
        <v>283</v>
      </c>
      <c r="N233" s="21">
        <f t="shared" si="5"/>
        <v>283</v>
      </c>
      <c r="O233" s="22" t="s">
        <v>961</v>
      </c>
      <c r="P233" s="23" t="s">
        <v>982</v>
      </c>
      <c r="Q233" s="22" t="s">
        <v>1022</v>
      </c>
      <c r="R233" s="22" t="s">
        <v>1041</v>
      </c>
    </row>
    <row r="234" spans="1:18" s="4" customFormat="1" ht="90" customHeight="1" x14ac:dyDescent="0.25">
      <c r="A234" s="8"/>
      <c r="B234" s="18" t="s">
        <v>235</v>
      </c>
      <c r="C234" s="18" t="s">
        <v>621</v>
      </c>
      <c r="D234" s="18" t="s">
        <v>712</v>
      </c>
      <c r="E234" s="18" t="s">
        <v>869</v>
      </c>
      <c r="F234" s="19" t="s">
        <v>896</v>
      </c>
      <c r="G234" s="19" t="s">
        <v>919</v>
      </c>
      <c r="H234" s="18" t="s">
        <v>1072</v>
      </c>
      <c r="I234" s="18" t="s">
        <v>1074</v>
      </c>
      <c r="J234" s="18" t="s">
        <v>1085</v>
      </c>
      <c r="K234" s="18" t="s">
        <v>955</v>
      </c>
      <c r="L234" s="20">
        <v>1</v>
      </c>
      <c r="M234" s="21">
        <v>303</v>
      </c>
      <c r="N234" s="21">
        <f t="shared" si="5"/>
        <v>303</v>
      </c>
      <c r="O234" s="22" t="s">
        <v>961</v>
      </c>
      <c r="P234" s="23" t="s">
        <v>974</v>
      </c>
      <c r="Q234" s="22" t="s">
        <v>1022</v>
      </c>
      <c r="R234" s="22" t="s">
        <v>1034</v>
      </c>
    </row>
    <row r="235" spans="1:18" s="4" customFormat="1" ht="90" customHeight="1" x14ac:dyDescent="0.25">
      <c r="A235" s="8"/>
      <c r="B235" s="18" t="s">
        <v>236</v>
      </c>
      <c r="C235" s="18" t="s">
        <v>621</v>
      </c>
      <c r="D235" s="18" t="s">
        <v>712</v>
      </c>
      <c r="E235" s="18" t="s">
        <v>869</v>
      </c>
      <c r="F235" s="19" t="s">
        <v>896</v>
      </c>
      <c r="G235" s="19" t="s">
        <v>919</v>
      </c>
      <c r="H235" s="18" t="s">
        <v>1072</v>
      </c>
      <c r="I235" s="18" t="s">
        <v>1074</v>
      </c>
      <c r="J235" s="18" t="s">
        <v>1085</v>
      </c>
      <c r="K235" s="18" t="s">
        <v>956</v>
      </c>
      <c r="L235" s="20">
        <v>1</v>
      </c>
      <c r="M235" s="21">
        <v>303</v>
      </c>
      <c r="N235" s="21">
        <f t="shared" si="5"/>
        <v>303</v>
      </c>
      <c r="O235" s="22" t="s">
        <v>961</v>
      </c>
      <c r="P235" s="23" t="s">
        <v>974</v>
      </c>
      <c r="Q235" s="22" t="s">
        <v>1022</v>
      </c>
      <c r="R235" s="22" t="s">
        <v>1034</v>
      </c>
    </row>
    <row r="236" spans="1:18" s="4" customFormat="1" ht="90" customHeight="1" x14ac:dyDescent="0.25">
      <c r="A236" s="8"/>
      <c r="B236" s="18" t="s">
        <v>237</v>
      </c>
      <c r="C236" s="18" t="s">
        <v>621</v>
      </c>
      <c r="D236" s="18" t="s">
        <v>712</v>
      </c>
      <c r="E236" s="18" t="s">
        <v>869</v>
      </c>
      <c r="F236" s="19" t="s">
        <v>896</v>
      </c>
      <c r="G236" s="19" t="s">
        <v>919</v>
      </c>
      <c r="H236" s="18" t="s">
        <v>1072</v>
      </c>
      <c r="I236" s="18" t="s">
        <v>1074</v>
      </c>
      <c r="J236" s="18" t="s">
        <v>1085</v>
      </c>
      <c r="K236" s="18" t="s">
        <v>943</v>
      </c>
      <c r="L236" s="20">
        <v>1</v>
      </c>
      <c r="M236" s="21">
        <v>303</v>
      </c>
      <c r="N236" s="21">
        <f t="shared" si="5"/>
        <v>303</v>
      </c>
      <c r="O236" s="22" t="s">
        <v>961</v>
      </c>
      <c r="P236" s="23" t="s">
        <v>974</v>
      </c>
      <c r="Q236" s="22" t="s">
        <v>1022</v>
      </c>
      <c r="R236" s="22" t="s">
        <v>1034</v>
      </c>
    </row>
    <row r="237" spans="1:18" s="4" customFormat="1" ht="90" customHeight="1" x14ac:dyDescent="0.25">
      <c r="A237" s="8"/>
      <c r="B237" s="18" t="s">
        <v>238</v>
      </c>
      <c r="C237" s="18" t="s">
        <v>621</v>
      </c>
      <c r="D237" s="18" t="s">
        <v>712</v>
      </c>
      <c r="E237" s="18" t="s">
        <v>869</v>
      </c>
      <c r="F237" s="19" t="s">
        <v>896</v>
      </c>
      <c r="G237" s="19" t="s">
        <v>919</v>
      </c>
      <c r="H237" s="18" t="s">
        <v>1072</v>
      </c>
      <c r="I237" s="18" t="s">
        <v>1074</v>
      </c>
      <c r="J237" s="18" t="s">
        <v>1085</v>
      </c>
      <c r="K237" s="18" t="s">
        <v>953</v>
      </c>
      <c r="L237" s="20">
        <v>1</v>
      </c>
      <c r="M237" s="21">
        <v>303</v>
      </c>
      <c r="N237" s="21">
        <f t="shared" si="5"/>
        <v>303</v>
      </c>
      <c r="O237" s="22" t="s">
        <v>961</v>
      </c>
      <c r="P237" s="23" t="s">
        <v>974</v>
      </c>
      <c r="Q237" s="22" t="s">
        <v>1022</v>
      </c>
      <c r="R237" s="22" t="s">
        <v>1034</v>
      </c>
    </row>
    <row r="238" spans="1:18" s="4" customFormat="1" ht="90" customHeight="1" x14ac:dyDescent="0.25">
      <c r="A238" s="8"/>
      <c r="B238" s="18" t="s">
        <v>239</v>
      </c>
      <c r="C238" s="18" t="s">
        <v>621</v>
      </c>
      <c r="D238" s="18" t="s">
        <v>713</v>
      </c>
      <c r="E238" s="18" t="s">
        <v>869</v>
      </c>
      <c r="F238" s="19" t="s">
        <v>896</v>
      </c>
      <c r="G238" s="19" t="s">
        <v>919</v>
      </c>
      <c r="H238" s="18" t="s">
        <v>1072</v>
      </c>
      <c r="I238" s="18" t="s">
        <v>1074</v>
      </c>
      <c r="J238" s="18" t="s">
        <v>1085</v>
      </c>
      <c r="K238" s="18" t="s">
        <v>953</v>
      </c>
      <c r="L238" s="20">
        <v>1</v>
      </c>
      <c r="M238" s="21">
        <v>370</v>
      </c>
      <c r="N238" s="21">
        <f t="shared" si="5"/>
        <v>370</v>
      </c>
      <c r="O238" s="22" t="s">
        <v>961</v>
      </c>
      <c r="P238" s="23" t="s">
        <v>981</v>
      </c>
      <c r="Q238" s="22" t="s">
        <v>1022</v>
      </c>
      <c r="R238" s="22" t="s">
        <v>1037</v>
      </c>
    </row>
    <row r="239" spans="1:18" s="4" customFormat="1" ht="90" customHeight="1" x14ac:dyDescent="0.25">
      <c r="A239" s="8"/>
      <c r="B239" s="18" t="s">
        <v>240</v>
      </c>
      <c r="C239" s="18" t="s">
        <v>621</v>
      </c>
      <c r="D239" s="18" t="s">
        <v>714</v>
      </c>
      <c r="E239" s="18" t="s">
        <v>877</v>
      </c>
      <c r="F239" s="19" t="s">
        <v>903</v>
      </c>
      <c r="G239" s="19" t="s">
        <v>919</v>
      </c>
      <c r="H239" s="18" t="s">
        <v>1072</v>
      </c>
      <c r="I239" s="18" t="s">
        <v>1074</v>
      </c>
      <c r="J239" s="18" t="s">
        <v>1085</v>
      </c>
      <c r="K239" s="18" t="s">
        <v>943</v>
      </c>
      <c r="L239" s="20">
        <v>1</v>
      </c>
      <c r="M239" s="21">
        <v>253</v>
      </c>
      <c r="N239" s="21">
        <f t="shared" si="5"/>
        <v>253</v>
      </c>
      <c r="O239" s="22" t="s">
        <v>961</v>
      </c>
      <c r="P239" s="23" t="s">
        <v>965</v>
      </c>
      <c r="Q239" s="22" t="s">
        <v>1022</v>
      </c>
      <c r="R239" s="22" t="s">
        <v>1041</v>
      </c>
    </row>
    <row r="240" spans="1:18" s="4" customFormat="1" ht="90" customHeight="1" x14ac:dyDescent="0.25">
      <c r="A240" s="8"/>
      <c r="B240" s="18" t="s">
        <v>241</v>
      </c>
      <c r="C240" s="18" t="s">
        <v>621</v>
      </c>
      <c r="D240" s="18" t="s">
        <v>715</v>
      </c>
      <c r="E240" s="18" t="s">
        <v>860</v>
      </c>
      <c r="F240" s="19" t="s">
        <v>897</v>
      </c>
      <c r="G240" s="19" t="s">
        <v>919</v>
      </c>
      <c r="H240" s="18" t="s">
        <v>1072</v>
      </c>
      <c r="I240" s="18" t="s">
        <v>1074</v>
      </c>
      <c r="J240" s="18" t="s">
        <v>1085</v>
      </c>
      <c r="K240" s="18" t="s">
        <v>943</v>
      </c>
      <c r="L240" s="20">
        <v>1</v>
      </c>
      <c r="M240" s="21">
        <v>228</v>
      </c>
      <c r="N240" s="21">
        <f t="shared" si="5"/>
        <v>228</v>
      </c>
      <c r="O240" s="22" t="s">
        <v>961</v>
      </c>
      <c r="P240" s="23" t="s">
        <v>986</v>
      </c>
      <c r="Q240" s="22" t="s">
        <v>1022</v>
      </c>
      <c r="R240" s="22" t="s">
        <v>1041</v>
      </c>
    </row>
    <row r="241" spans="1:18" s="4" customFormat="1" ht="90" customHeight="1" x14ac:dyDescent="0.25">
      <c r="A241" s="8"/>
      <c r="B241" s="18" t="s">
        <v>242</v>
      </c>
      <c r="C241" s="18" t="s">
        <v>621</v>
      </c>
      <c r="D241" s="18" t="s">
        <v>715</v>
      </c>
      <c r="E241" s="18" t="s">
        <v>860</v>
      </c>
      <c r="F241" s="19" t="s">
        <v>897</v>
      </c>
      <c r="G241" s="19" t="s">
        <v>919</v>
      </c>
      <c r="H241" s="18" t="s">
        <v>1072</v>
      </c>
      <c r="I241" s="18" t="s">
        <v>1074</v>
      </c>
      <c r="J241" s="18" t="s">
        <v>1085</v>
      </c>
      <c r="K241" s="18" t="s">
        <v>951</v>
      </c>
      <c r="L241" s="20">
        <v>1</v>
      </c>
      <c r="M241" s="21">
        <v>228</v>
      </c>
      <c r="N241" s="21">
        <f t="shared" si="5"/>
        <v>228</v>
      </c>
      <c r="O241" s="22" t="s">
        <v>961</v>
      </c>
      <c r="P241" s="23" t="s">
        <v>986</v>
      </c>
      <c r="Q241" s="22" t="s">
        <v>1022</v>
      </c>
      <c r="R241" s="22" t="s">
        <v>1041</v>
      </c>
    </row>
    <row r="242" spans="1:18" s="4" customFormat="1" ht="90" customHeight="1" x14ac:dyDescent="0.25">
      <c r="A242" s="8"/>
      <c r="B242" s="18" t="s">
        <v>243</v>
      </c>
      <c r="C242" s="18" t="s">
        <v>621</v>
      </c>
      <c r="D242" s="18" t="s">
        <v>715</v>
      </c>
      <c r="E242" s="18" t="s">
        <v>860</v>
      </c>
      <c r="F242" s="19" t="s">
        <v>897</v>
      </c>
      <c r="G242" s="19" t="s">
        <v>919</v>
      </c>
      <c r="H242" s="18" t="s">
        <v>1072</v>
      </c>
      <c r="I242" s="18" t="s">
        <v>1074</v>
      </c>
      <c r="J242" s="18" t="s">
        <v>1085</v>
      </c>
      <c r="K242" s="18" t="s">
        <v>953</v>
      </c>
      <c r="L242" s="20">
        <v>2</v>
      </c>
      <c r="M242" s="21">
        <v>228</v>
      </c>
      <c r="N242" s="21">
        <f t="shared" si="5"/>
        <v>456</v>
      </c>
      <c r="O242" s="22" t="s">
        <v>961</v>
      </c>
      <c r="P242" s="23" t="s">
        <v>986</v>
      </c>
      <c r="Q242" s="22" t="s">
        <v>1022</v>
      </c>
      <c r="R242" s="22" t="s">
        <v>1041</v>
      </c>
    </row>
    <row r="243" spans="1:18" s="4" customFormat="1" ht="90" customHeight="1" x14ac:dyDescent="0.25">
      <c r="A243" s="8"/>
      <c r="B243" s="18" t="s">
        <v>244</v>
      </c>
      <c r="C243" s="18" t="s">
        <v>621</v>
      </c>
      <c r="D243" s="18" t="s">
        <v>715</v>
      </c>
      <c r="E243" s="18" t="s">
        <v>863</v>
      </c>
      <c r="F243" s="19" t="s">
        <v>900</v>
      </c>
      <c r="G243" s="19" t="s">
        <v>919</v>
      </c>
      <c r="H243" s="18" t="s">
        <v>1072</v>
      </c>
      <c r="I243" s="18" t="s">
        <v>1074</v>
      </c>
      <c r="J243" s="18" t="s">
        <v>1085</v>
      </c>
      <c r="K243" s="18" t="s">
        <v>955</v>
      </c>
      <c r="L243" s="20">
        <v>1</v>
      </c>
      <c r="M243" s="21">
        <v>228</v>
      </c>
      <c r="N243" s="21">
        <f t="shared" si="5"/>
        <v>228</v>
      </c>
      <c r="O243" s="22" t="s">
        <v>961</v>
      </c>
      <c r="P243" s="23" t="s">
        <v>986</v>
      </c>
      <c r="Q243" s="22" t="s">
        <v>1022</v>
      </c>
      <c r="R243" s="22" t="s">
        <v>1041</v>
      </c>
    </row>
    <row r="244" spans="1:18" s="4" customFormat="1" ht="90" customHeight="1" x14ac:dyDescent="0.25">
      <c r="A244" s="8"/>
      <c r="B244" s="18" t="s">
        <v>245</v>
      </c>
      <c r="C244" s="18" t="s">
        <v>621</v>
      </c>
      <c r="D244" s="18" t="s">
        <v>715</v>
      </c>
      <c r="E244" s="18" t="s">
        <v>863</v>
      </c>
      <c r="F244" s="19" t="s">
        <v>900</v>
      </c>
      <c r="G244" s="19" t="s">
        <v>919</v>
      </c>
      <c r="H244" s="18" t="s">
        <v>1072</v>
      </c>
      <c r="I244" s="18" t="s">
        <v>1074</v>
      </c>
      <c r="J244" s="18" t="s">
        <v>1085</v>
      </c>
      <c r="K244" s="18" t="s">
        <v>953</v>
      </c>
      <c r="L244" s="20">
        <v>1</v>
      </c>
      <c r="M244" s="21">
        <v>228</v>
      </c>
      <c r="N244" s="21">
        <f t="shared" si="5"/>
        <v>228</v>
      </c>
      <c r="O244" s="22" t="s">
        <v>961</v>
      </c>
      <c r="P244" s="23" t="s">
        <v>986</v>
      </c>
      <c r="Q244" s="22" t="s">
        <v>1022</v>
      </c>
      <c r="R244" s="22" t="s">
        <v>1041</v>
      </c>
    </row>
    <row r="245" spans="1:18" s="4" customFormat="1" ht="90" customHeight="1" x14ac:dyDescent="0.25">
      <c r="A245" s="8"/>
      <c r="B245" s="18" t="s">
        <v>246</v>
      </c>
      <c r="C245" s="18" t="s">
        <v>621</v>
      </c>
      <c r="D245" s="18" t="s">
        <v>715</v>
      </c>
      <c r="E245" s="18" t="s">
        <v>878</v>
      </c>
      <c r="F245" s="19" t="s">
        <v>899</v>
      </c>
      <c r="G245" s="19" t="s">
        <v>919</v>
      </c>
      <c r="H245" s="18" t="s">
        <v>1072</v>
      </c>
      <c r="I245" s="18" t="s">
        <v>1074</v>
      </c>
      <c r="J245" s="18" t="s">
        <v>1085</v>
      </c>
      <c r="K245" s="18" t="s">
        <v>956</v>
      </c>
      <c r="L245" s="20">
        <v>1</v>
      </c>
      <c r="M245" s="21">
        <v>228</v>
      </c>
      <c r="N245" s="21">
        <f t="shared" si="5"/>
        <v>228</v>
      </c>
      <c r="O245" s="22" t="s">
        <v>961</v>
      </c>
      <c r="P245" s="23" t="s">
        <v>986</v>
      </c>
      <c r="Q245" s="22" t="s">
        <v>1022</v>
      </c>
      <c r="R245" s="22" t="s">
        <v>1041</v>
      </c>
    </row>
    <row r="246" spans="1:18" s="4" customFormat="1" ht="90" customHeight="1" x14ac:dyDescent="0.25">
      <c r="A246" s="8"/>
      <c r="B246" s="18" t="s">
        <v>247</v>
      </c>
      <c r="C246" s="18" t="s">
        <v>621</v>
      </c>
      <c r="D246" s="18" t="s">
        <v>715</v>
      </c>
      <c r="E246" s="18" t="s">
        <v>878</v>
      </c>
      <c r="F246" s="19" t="s">
        <v>899</v>
      </c>
      <c r="G246" s="19" t="s">
        <v>919</v>
      </c>
      <c r="H246" s="18" t="s">
        <v>1072</v>
      </c>
      <c r="I246" s="18" t="s">
        <v>1074</v>
      </c>
      <c r="J246" s="18" t="s">
        <v>1085</v>
      </c>
      <c r="K246" s="18" t="s">
        <v>953</v>
      </c>
      <c r="L246" s="20">
        <v>1</v>
      </c>
      <c r="M246" s="21">
        <v>228</v>
      </c>
      <c r="N246" s="21">
        <f t="shared" si="5"/>
        <v>228</v>
      </c>
      <c r="O246" s="22" t="s">
        <v>961</v>
      </c>
      <c r="P246" s="23" t="s">
        <v>986</v>
      </c>
      <c r="Q246" s="22" t="s">
        <v>1022</v>
      </c>
      <c r="R246" s="22" t="s">
        <v>1041</v>
      </c>
    </row>
    <row r="247" spans="1:18" s="4" customFormat="1" ht="90" customHeight="1" x14ac:dyDescent="0.25">
      <c r="A247" s="8"/>
      <c r="B247" s="18" t="s">
        <v>248</v>
      </c>
      <c r="C247" s="18" t="s">
        <v>621</v>
      </c>
      <c r="D247" s="18" t="s">
        <v>716</v>
      </c>
      <c r="E247" s="18" t="s">
        <v>862</v>
      </c>
      <c r="F247" s="19" t="s">
        <v>899</v>
      </c>
      <c r="G247" s="19" t="s">
        <v>919</v>
      </c>
      <c r="H247" s="18" t="s">
        <v>1072</v>
      </c>
      <c r="I247" s="18" t="s">
        <v>1074</v>
      </c>
      <c r="J247" s="18" t="s">
        <v>1085</v>
      </c>
      <c r="K247" s="18" t="s">
        <v>951</v>
      </c>
      <c r="L247" s="20">
        <v>1</v>
      </c>
      <c r="M247" s="21">
        <v>303</v>
      </c>
      <c r="N247" s="21">
        <f t="shared" si="5"/>
        <v>303</v>
      </c>
      <c r="O247" s="22" t="s">
        <v>961</v>
      </c>
      <c r="P247" s="23" t="s">
        <v>965</v>
      </c>
      <c r="Q247" s="22" t="s">
        <v>1022</v>
      </c>
      <c r="R247" s="22" t="s">
        <v>1041</v>
      </c>
    </row>
    <row r="248" spans="1:18" s="4" customFormat="1" ht="90" customHeight="1" x14ac:dyDescent="0.25">
      <c r="A248" s="8"/>
      <c r="B248" s="18" t="s">
        <v>249</v>
      </c>
      <c r="C248" s="18" t="s">
        <v>621</v>
      </c>
      <c r="D248" s="18" t="s">
        <v>717</v>
      </c>
      <c r="E248" s="18" t="s">
        <v>866</v>
      </c>
      <c r="F248" s="19" t="s">
        <v>903</v>
      </c>
      <c r="G248" s="19" t="s">
        <v>919</v>
      </c>
      <c r="H248" s="18" t="s">
        <v>1072</v>
      </c>
      <c r="I248" s="18" t="s">
        <v>1074</v>
      </c>
      <c r="J248" s="18" t="s">
        <v>1085</v>
      </c>
      <c r="K248" s="18" t="s">
        <v>949</v>
      </c>
      <c r="L248" s="20">
        <v>1</v>
      </c>
      <c r="M248" s="21">
        <v>283</v>
      </c>
      <c r="N248" s="21">
        <f t="shared" si="5"/>
        <v>283</v>
      </c>
      <c r="O248" s="22" t="s">
        <v>961</v>
      </c>
      <c r="P248" s="23" t="s">
        <v>987</v>
      </c>
      <c r="Q248" s="22" t="s">
        <v>1023</v>
      </c>
      <c r="R248" s="22" t="s">
        <v>1043</v>
      </c>
    </row>
    <row r="249" spans="1:18" s="4" customFormat="1" ht="90" customHeight="1" x14ac:dyDescent="0.25">
      <c r="A249" s="8"/>
      <c r="B249" s="18" t="s">
        <v>250</v>
      </c>
      <c r="C249" s="18" t="s">
        <v>621</v>
      </c>
      <c r="D249" s="18" t="s">
        <v>718</v>
      </c>
      <c r="E249" s="18" t="s">
        <v>863</v>
      </c>
      <c r="F249" s="19" t="s">
        <v>900</v>
      </c>
      <c r="G249" s="19" t="s">
        <v>915</v>
      </c>
      <c r="H249" s="18" t="s">
        <v>1072</v>
      </c>
      <c r="I249" s="18" t="s">
        <v>1075</v>
      </c>
      <c r="J249" s="18" t="s">
        <v>1077</v>
      </c>
      <c r="K249" s="18" t="s">
        <v>945</v>
      </c>
      <c r="L249" s="20">
        <v>5</v>
      </c>
      <c r="M249" s="21">
        <v>150</v>
      </c>
      <c r="N249" s="21">
        <f t="shared" si="5"/>
        <v>750</v>
      </c>
      <c r="O249" s="22" t="s">
        <v>961</v>
      </c>
      <c r="P249" s="23" t="s">
        <v>988</v>
      </c>
      <c r="Q249" s="22" t="s">
        <v>1022</v>
      </c>
      <c r="R249" s="22" t="s">
        <v>1049</v>
      </c>
    </row>
    <row r="250" spans="1:18" s="4" customFormat="1" ht="90" customHeight="1" x14ac:dyDescent="0.25">
      <c r="A250" s="8"/>
      <c r="B250" s="18" t="s">
        <v>251</v>
      </c>
      <c r="C250" s="18" t="s">
        <v>621</v>
      </c>
      <c r="D250" s="18" t="s">
        <v>718</v>
      </c>
      <c r="E250" s="18" t="s">
        <v>877</v>
      </c>
      <c r="F250" s="19" t="s">
        <v>903</v>
      </c>
      <c r="G250" s="19" t="s">
        <v>915</v>
      </c>
      <c r="H250" s="18" t="s">
        <v>1072</v>
      </c>
      <c r="I250" s="18" t="s">
        <v>1075</v>
      </c>
      <c r="J250" s="18" t="s">
        <v>1077</v>
      </c>
      <c r="K250" s="18" t="s">
        <v>945</v>
      </c>
      <c r="L250" s="20">
        <v>1</v>
      </c>
      <c r="M250" s="21">
        <v>150</v>
      </c>
      <c r="N250" s="21">
        <f t="shared" si="5"/>
        <v>150</v>
      </c>
      <c r="O250" s="22" t="s">
        <v>961</v>
      </c>
      <c r="P250" s="23" t="s">
        <v>988</v>
      </c>
      <c r="Q250" s="22" t="s">
        <v>1022</v>
      </c>
      <c r="R250" s="22" t="s">
        <v>1049</v>
      </c>
    </row>
    <row r="251" spans="1:18" s="4" customFormat="1" ht="90" customHeight="1" x14ac:dyDescent="0.25">
      <c r="A251" s="8"/>
      <c r="B251" s="18" t="s">
        <v>252</v>
      </c>
      <c r="C251" s="18" t="s">
        <v>621</v>
      </c>
      <c r="D251" s="18" t="s">
        <v>719</v>
      </c>
      <c r="E251" s="18" t="s">
        <v>871</v>
      </c>
      <c r="F251" s="19" t="s">
        <v>899</v>
      </c>
      <c r="G251" s="19" t="s">
        <v>922</v>
      </c>
      <c r="H251" s="18" t="s">
        <v>1072</v>
      </c>
      <c r="I251" s="18" t="s">
        <v>1074</v>
      </c>
      <c r="J251" s="18" t="s">
        <v>940</v>
      </c>
      <c r="K251" s="18" t="s">
        <v>946</v>
      </c>
      <c r="L251" s="20">
        <v>2</v>
      </c>
      <c r="M251" s="21">
        <v>165</v>
      </c>
      <c r="N251" s="21">
        <f t="shared" si="5"/>
        <v>330</v>
      </c>
      <c r="O251" s="22" t="s">
        <v>961</v>
      </c>
      <c r="P251" s="23" t="s">
        <v>970</v>
      </c>
      <c r="Q251" s="22" t="s">
        <v>1022</v>
      </c>
      <c r="R251" s="22" t="s">
        <v>1037</v>
      </c>
    </row>
    <row r="252" spans="1:18" s="4" customFormat="1" ht="90" customHeight="1" x14ac:dyDescent="0.25">
      <c r="A252" s="8"/>
      <c r="B252" s="18" t="s">
        <v>253</v>
      </c>
      <c r="C252" s="18" t="s">
        <v>621</v>
      </c>
      <c r="D252" s="18" t="s">
        <v>719</v>
      </c>
      <c r="E252" s="18" t="s">
        <v>871</v>
      </c>
      <c r="F252" s="19" t="s">
        <v>899</v>
      </c>
      <c r="G252" s="19" t="s">
        <v>922</v>
      </c>
      <c r="H252" s="18" t="s">
        <v>1072</v>
      </c>
      <c r="I252" s="18" t="s">
        <v>1074</v>
      </c>
      <c r="J252" s="18" t="s">
        <v>940</v>
      </c>
      <c r="K252" s="18" t="s">
        <v>948</v>
      </c>
      <c r="L252" s="20">
        <v>3</v>
      </c>
      <c r="M252" s="21">
        <v>165</v>
      </c>
      <c r="N252" s="21">
        <f t="shared" si="5"/>
        <v>495</v>
      </c>
      <c r="O252" s="22" t="s">
        <v>961</v>
      </c>
      <c r="P252" s="23" t="s">
        <v>970</v>
      </c>
      <c r="Q252" s="22" t="s">
        <v>1022</v>
      </c>
      <c r="R252" s="22" t="s">
        <v>1037</v>
      </c>
    </row>
    <row r="253" spans="1:18" s="4" customFormat="1" ht="90" customHeight="1" x14ac:dyDescent="0.25">
      <c r="A253" s="8"/>
      <c r="B253" s="18" t="s">
        <v>254</v>
      </c>
      <c r="C253" s="18" t="s">
        <v>621</v>
      </c>
      <c r="D253" s="18" t="s">
        <v>719</v>
      </c>
      <c r="E253" s="18" t="s">
        <v>871</v>
      </c>
      <c r="F253" s="19" t="s">
        <v>899</v>
      </c>
      <c r="G253" s="19" t="s">
        <v>922</v>
      </c>
      <c r="H253" s="18" t="s">
        <v>1072</v>
      </c>
      <c r="I253" s="18" t="s">
        <v>1074</v>
      </c>
      <c r="J253" s="18" t="s">
        <v>940</v>
      </c>
      <c r="K253" s="18" t="s">
        <v>947</v>
      </c>
      <c r="L253" s="20">
        <v>2</v>
      </c>
      <c r="M253" s="21">
        <v>165</v>
      </c>
      <c r="N253" s="21">
        <f t="shared" ref="N253:N316" si="6">$L253*M253</f>
        <v>330</v>
      </c>
      <c r="O253" s="22" t="s">
        <v>961</v>
      </c>
      <c r="P253" s="23" t="s">
        <v>970</v>
      </c>
      <c r="Q253" s="22" t="s">
        <v>1022</v>
      </c>
      <c r="R253" s="22" t="s">
        <v>1037</v>
      </c>
    </row>
    <row r="254" spans="1:18" s="4" customFormat="1" ht="90" customHeight="1" x14ac:dyDescent="0.25">
      <c r="A254" s="8"/>
      <c r="B254" s="18" t="s">
        <v>255</v>
      </c>
      <c r="C254" s="18" t="s">
        <v>621</v>
      </c>
      <c r="D254" s="18" t="s">
        <v>719</v>
      </c>
      <c r="E254" s="18" t="s">
        <v>871</v>
      </c>
      <c r="F254" s="19" t="s">
        <v>899</v>
      </c>
      <c r="G254" s="19" t="s">
        <v>922</v>
      </c>
      <c r="H254" s="18" t="s">
        <v>1072</v>
      </c>
      <c r="I254" s="18" t="s">
        <v>1074</v>
      </c>
      <c r="J254" s="18" t="s">
        <v>940</v>
      </c>
      <c r="K254" s="18" t="s">
        <v>944</v>
      </c>
      <c r="L254" s="20">
        <v>2</v>
      </c>
      <c r="M254" s="21">
        <v>165</v>
      </c>
      <c r="N254" s="21">
        <f t="shared" si="6"/>
        <v>330</v>
      </c>
      <c r="O254" s="22" t="s">
        <v>961</v>
      </c>
      <c r="P254" s="23" t="s">
        <v>970</v>
      </c>
      <c r="Q254" s="22" t="s">
        <v>1022</v>
      </c>
      <c r="R254" s="22" t="s">
        <v>1037</v>
      </c>
    </row>
    <row r="255" spans="1:18" s="4" customFormat="1" ht="90" customHeight="1" x14ac:dyDescent="0.25">
      <c r="A255" s="8"/>
      <c r="B255" s="18" t="s">
        <v>256</v>
      </c>
      <c r="C255" s="18" t="s">
        <v>621</v>
      </c>
      <c r="D255" s="18" t="s">
        <v>720</v>
      </c>
      <c r="E255" s="18" t="s">
        <v>858</v>
      </c>
      <c r="F255" s="19" t="s">
        <v>895</v>
      </c>
      <c r="G255" s="19" t="s">
        <v>922</v>
      </c>
      <c r="H255" s="18" t="s">
        <v>1072</v>
      </c>
      <c r="I255" s="18" t="s">
        <v>1074</v>
      </c>
      <c r="J255" s="18" t="s">
        <v>940</v>
      </c>
      <c r="K255" s="18" t="s">
        <v>948</v>
      </c>
      <c r="L255" s="20">
        <v>1</v>
      </c>
      <c r="M255" s="21">
        <v>130</v>
      </c>
      <c r="N255" s="21">
        <f t="shared" si="6"/>
        <v>130</v>
      </c>
      <c r="O255" s="22" t="s">
        <v>961</v>
      </c>
      <c r="P255" s="23" t="s">
        <v>989</v>
      </c>
      <c r="Q255" s="22" t="s">
        <v>1023</v>
      </c>
      <c r="R255" s="22" t="s">
        <v>1050</v>
      </c>
    </row>
    <row r="256" spans="1:18" s="4" customFormat="1" ht="90" customHeight="1" x14ac:dyDescent="0.25">
      <c r="A256" s="8"/>
      <c r="B256" s="18" t="s">
        <v>257</v>
      </c>
      <c r="C256" s="18" t="s">
        <v>621</v>
      </c>
      <c r="D256" s="18" t="s">
        <v>721</v>
      </c>
      <c r="E256" s="18" t="s">
        <v>864</v>
      </c>
      <c r="F256" s="19" t="s">
        <v>901</v>
      </c>
      <c r="G256" s="19" t="s">
        <v>922</v>
      </c>
      <c r="H256" s="18" t="s">
        <v>1072</v>
      </c>
      <c r="I256" s="18" t="s">
        <v>1074</v>
      </c>
      <c r="J256" s="18" t="s">
        <v>940</v>
      </c>
      <c r="K256" s="18" t="s">
        <v>949</v>
      </c>
      <c r="L256" s="20">
        <v>1</v>
      </c>
      <c r="M256" s="21">
        <v>150</v>
      </c>
      <c r="N256" s="21">
        <f t="shared" si="6"/>
        <v>150</v>
      </c>
      <c r="O256" s="22" t="s">
        <v>961</v>
      </c>
      <c r="P256" s="23" t="s">
        <v>973</v>
      </c>
      <c r="Q256" s="22" t="s">
        <v>1023</v>
      </c>
      <c r="R256" s="22" t="s">
        <v>1043</v>
      </c>
    </row>
    <row r="257" spans="1:18" s="4" customFormat="1" ht="90" customHeight="1" x14ac:dyDescent="0.25">
      <c r="A257" s="8"/>
      <c r="B257" s="18" t="s">
        <v>258</v>
      </c>
      <c r="C257" s="18" t="s">
        <v>621</v>
      </c>
      <c r="D257" s="18" t="s">
        <v>721</v>
      </c>
      <c r="E257" s="18" t="s">
        <v>864</v>
      </c>
      <c r="F257" s="19" t="s">
        <v>901</v>
      </c>
      <c r="G257" s="19" t="s">
        <v>922</v>
      </c>
      <c r="H257" s="18" t="s">
        <v>1072</v>
      </c>
      <c r="I257" s="18" t="s">
        <v>1074</v>
      </c>
      <c r="J257" s="18" t="s">
        <v>940</v>
      </c>
      <c r="K257" s="18" t="s">
        <v>944</v>
      </c>
      <c r="L257" s="20">
        <v>1</v>
      </c>
      <c r="M257" s="21">
        <v>150</v>
      </c>
      <c r="N257" s="21">
        <f t="shared" si="6"/>
        <v>150</v>
      </c>
      <c r="O257" s="22" t="s">
        <v>961</v>
      </c>
      <c r="P257" s="23" t="s">
        <v>973</v>
      </c>
      <c r="Q257" s="22" t="s">
        <v>1023</v>
      </c>
      <c r="R257" s="22" t="s">
        <v>1043</v>
      </c>
    </row>
    <row r="258" spans="1:18" s="4" customFormat="1" ht="90" customHeight="1" x14ac:dyDescent="0.25">
      <c r="A258" s="8"/>
      <c r="B258" s="18" t="s">
        <v>259</v>
      </c>
      <c r="C258" s="18" t="s">
        <v>621</v>
      </c>
      <c r="D258" s="18" t="s">
        <v>722</v>
      </c>
      <c r="E258" s="18" t="s">
        <v>871</v>
      </c>
      <c r="F258" s="19" t="s">
        <v>899</v>
      </c>
      <c r="G258" s="19" t="s">
        <v>912</v>
      </c>
      <c r="H258" s="18" t="s">
        <v>1072</v>
      </c>
      <c r="I258" s="18" t="s">
        <v>1074</v>
      </c>
      <c r="J258" s="18" t="s">
        <v>1083</v>
      </c>
      <c r="K258" s="18" t="s">
        <v>946</v>
      </c>
      <c r="L258" s="20">
        <v>2</v>
      </c>
      <c r="M258" s="21">
        <v>383</v>
      </c>
      <c r="N258" s="21">
        <f t="shared" si="6"/>
        <v>766</v>
      </c>
      <c r="O258" s="22" t="s">
        <v>961</v>
      </c>
      <c r="P258" s="23" t="s">
        <v>970</v>
      </c>
      <c r="Q258" s="22" t="s">
        <v>1022</v>
      </c>
      <c r="R258" s="22" t="s">
        <v>1045</v>
      </c>
    </row>
    <row r="259" spans="1:18" s="4" customFormat="1" ht="90" customHeight="1" x14ac:dyDescent="0.25">
      <c r="A259" s="8"/>
      <c r="B259" s="18" t="s">
        <v>260</v>
      </c>
      <c r="C259" s="18" t="s">
        <v>621</v>
      </c>
      <c r="D259" s="18" t="s">
        <v>722</v>
      </c>
      <c r="E259" s="18" t="s">
        <v>871</v>
      </c>
      <c r="F259" s="19" t="s">
        <v>899</v>
      </c>
      <c r="G259" s="19" t="s">
        <v>912</v>
      </c>
      <c r="H259" s="18" t="s">
        <v>1072</v>
      </c>
      <c r="I259" s="18" t="s">
        <v>1074</v>
      </c>
      <c r="J259" s="18" t="s">
        <v>1083</v>
      </c>
      <c r="K259" s="18" t="s">
        <v>948</v>
      </c>
      <c r="L259" s="20">
        <v>1</v>
      </c>
      <c r="M259" s="21">
        <v>383</v>
      </c>
      <c r="N259" s="21">
        <f t="shared" si="6"/>
        <v>383</v>
      </c>
      <c r="O259" s="22" t="s">
        <v>961</v>
      </c>
      <c r="P259" s="23" t="s">
        <v>970</v>
      </c>
      <c r="Q259" s="22" t="s">
        <v>1022</v>
      </c>
      <c r="R259" s="22" t="s">
        <v>1045</v>
      </c>
    </row>
    <row r="260" spans="1:18" s="4" customFormat="1" ht="90" customHeight="1" x14ac:dyDescent="0.25">
      <c r="A260" s="8"/>
      <c r="B260" s="18" t="s">
        <v>261</v>
      </c>
      <c r="C260" s="18" t="s">
        <v>621</v>
      </c>
      <c r="D260" s="18" t="s">
        <v>722</v>
      </c>
      <c r="E260" s="18" t="s">
        <v>871</v>
      </c>
      <c r="F260" s="19" t="s">
        <v>899</v>
      </c>
      <c r="G260" s="19" t="s">
        <v>912</v>
      </c>
      <c r="H260" s="18" t="s">
        <v>1072</v>
      </c>
      <c r="I260" s="18" t="s">
        <v>1074</v>
      </c>
      <c r="J260" s="18" t="s">
        <v>1083</v>
      </c>
      <c r="K260" s="18" t="s">
        <v>947</v>
      </c>
      <c r="L260" s="20">
        <v>1</v>
      </c>
      <c r="M260" s="21">
        <v>383</v>
      </c>
      <c r="N260" s="21">
        <f t="shared" si="6"/>
        <v>383</v>
      </c>
      <c r="O260" s="22" t="s">
        <v>961</v>
      </c>
      <c r="P260" s="23" t="s">
        <v>970</v>
      </c>
      <c r="Q260" s="22" t="s">
        <v>1022</v>
      </c>
      <c r="R260" s="22" t="s">
        <v>1045</v>
      </c>
    </row>
    <row r="261" spans="1:18" s="4" customFormat="1" ht="90" customHeight="1" x14ac:dyDescent="0.25">
      <c r="A261" s="8"/>
      <c r="B261" s="18" t="s">
        <v>262</v>
      </c>
      <c r="C261" s="18" t="s">
        <v>621</v>
      </c>
      <c r="D261" s="18" t="s">
        <v>723</v>
      </c>
      <c r="E261" s="18" t="s">
        <v>869</v>
      </c>
      <c r="F261" s="19" t="s">
        <v>896</v>
      </c>
      <c r="G261" s="19" t="s">
        <v>918</v>
      </c>
      <c r="H261" s="18" t="s">
        <v>1072</v>
      </c>
      <c r="I261" s="18" t="s">
        <v>1074</v>
      </c>
      <c r="J261" s="18" t="s">
        <v>939</v>
      </c>
      <c r="K261" s="18" t="s">
        <v>946</v>
      </c>
      <c r="L261" s="20">
        <v>2</v>
      </c>
      <c r="M261" s="21">
        <v>115</v>
      </c>
      <c r="N261" s="21">
        <f t="shared" si="6"/>
        <v>230</v>
      </c>
      <c r="O261" s="22" t="s">
        <v>961</v>
      </c>
      <c r="P261" s="23" t="s">
        <v>989</v>
      </c>
      <c r="Q261" s="22" t="s">
        <v>1023</v>
      </c>
      <c r="R261" s="22" t="s">
        <v>1051</v>
      </c>
    </row>
    <row r="262" spans="1:18" s="4" customFormat="1" ht="90" customHeight="1" x14ac:dyDescent="0.25">
      <c r="A262" s="8"/>
      <c r="B262" s="18" t="s">
        <v>263</v>
      </c>
      <c r="C262" s="18" t="s">
        <v>621</v>
      </c>
      <c r="D262" s="18" t="s">
        <v>723</v>
      </c>
      <c r="E262" s="18" t="s">
        <v>869</v>
      </c>
      <c r="F262" s="19" t="s">
        <v>896</v>
      </c>
      <c r="G262" s="19" t="s">
        <v>918</v>
      </c>
      <c r="H262" s="18" t="s">
        <v>1072</v>
      </c>
      <c r="I262" s="18" t="s">
        <v>1074</v>
      </c>
      <c r="J262" s="18" t="s">
        <v>939</v>
      </c>
      <c r="K262" s="18" t="s">
        <v>948</v>
      </c>
      <c r="L262" s="20">
        <v>2</v>
      </c>
      <c r="M262" s="21">
        <v>115</v>
      </c>
      <c r="N262" s="21">
        <f t="shared" si="6"/>
        <v>230</v>
      </c>
      <c r="O262" s="22" t="s">
        <v>961</v>
      </c>
      <c r="P262" s="23" t="s">
        <v>989</v>
      </c>
      <c r="Q262" s="22" t="s">
        <v>1023</v>
      </c>
      <c r="R262" s="22" t="s">
        <v>1051</v>
      </c>
    </row>
    <row r="263" spans="1:18" s="4" customFormat="1" ht="90" customHeight="1" x14ac:dyDescent="0.25">
      <c r="A263" s="8"/>
      <c r="B263" s="18" t="s">
        <v>264</v>
      </c>
      <c r="C263" s="18" t="s">
        <v>621</v>
      </c>
      <c r="D263" s="18" t="s">
        <v>723</v>
      </c>
      <c r="E263" s="18" t="s">
        <v>869</v>
      </c>
      <c r="F263" s="19" t="s">
        <v>896</v>
      </c>
      <c r="G263" s="19" t="s">
        <v>918</v>
      </c>
      <c r="H263" s="18" t="s">
        <v>1072</v>
      </c>
      <c r="I263" s="18" t="s">
        <v>1074</v>
      </c>
      <c r="J263" s="18" t="s">
        <v>939</v>
      </c>
      <c r="K263" s="18" t="s">
        <v>947</v>
      </c>
      <c r="L263" s="20">
        <v>3</v>
      </c>
      <c r="M263" s="21">
        <v>115</v>
      </c>
      <c r="N263" s="21">
        <f t="shared" si="6"/>
        <v>345</v>
      </c>
      <c r="O263" s="22" t="s">
        <v>961</v>
      </c>
      <c r="P263" s="23" t="s">
        <v>989</v>
      </c>
      <c r="Q263" s="22" t="s">
        <v>1023</v>
      </c>
      <c r="R263" s="22" t="s">
        <v>1051</v>
      </c>
    </row>
    <row r="264" spans="1:18" s="4" customFormat="1" ht="90" customHeight="1" x14ac:dyDescent="0.25">
      <c r="A264" s="8"/>
      <c r="B264" s="18" t="s">
        <v>265</v>
      </c>
      <c r="C264" s="18" t="s">
        <v>621</v>
      </c>
      <c r="D264" s="18" t="s">
        <v>723</v>
      </c>
      <c r="E264" s="18" t="s">
        <v>869</v>
      </c>
      <c r="F264" s="19" t="s">
        <v>896</v>
      </c>
      <c r="G264" s="19" t="s">
        <v>918</v>
      </c>
      <c r="H264" s="18" t="s">
        <v>1072</v>
      </c>
      <c r="I264" s="18" t="s">
        <v>1074</v>
      </c>
      <c r="J264" s="18" t="s">
        <v>939</v>
      </c>
      <c r="K264" s="18" t="s">
        <v>944</v>
      </c>
      <c r="L264" s="20">
        <v>2</v>
      </c>
      <c r="M264" s="21">
        <v>115</v>
      </c>
      <c r="N264" s="21">
        <f t="shared" si="6"/>
        <v>230</v>
      </c>
      <c r="O264" s="22" t="s">
        <v>961</v>
      </c>
      <c r="P264" s="23" t="s">
        <v>989</v>
      </c>
      <c r="Q264" s="22" t="s">
        <v>1023</v>
      </c>
      <c r="R264" s="22" t="s">
        <v>1051</v>
      </c>
    </row>
    <row r="265" spans="1:18" s="4" customFormat="1" ht="90" customHeight="1" x14ac:dyDescent="0.25">
      <c r="A265" s="8"/>
      <c r="B265" s="18" t="s">
        <v>266</v>
      </c>
      <c r="C265" s="18" t="s">
        <v>621</v>
      </c>
      <c r="D265" s="18" t="s">
        <v>723</v>
      </c>
      <c r="E265" s="18" t="s">
        <v>858</v>
      </c>
      <c r="F265" s="19" t="s">
        <v>895</v>
      </c>
      <c r="G265" s="19" t="s">
        <v>918</v>
      </c>
      <c r="H265" s="18" t="s">
        <v>1072</v>
      </c>
      <c r="I265" s="18" t="s">
        <v>1074</v>
      </c>
      <c r="J265" s="18" t="s">
        <v>939</v>
      </c>
      <c r="K265" s="18" t="s">
        <v>946</v>
      </c>
      <c r="L265" s="20">
        <v>1</v>
      </c>
      <c r="M265" s="21">
        <v>115</v>
      </c>
      <c r="N265" s="21">
        <f t="shared" si="6"/>
        <v>115</v>
      </c>
      <c r="O265" s="22" t="s">
        <v>961</v>
      </c>
      <c r="P265" s="23" t="s">
        <v>989</v>
      </c>
      <c r="Q265" s="22" t="s">
        <v>1023</v>
      </c>
      <c r="R265" s="22" t="s">
        <v>1051</v>
      </c>
    </row>
    <row r="266" spans="1:18" s="4" customFormat="1" ht="90" customHeight="1" x14ac:dyDescent="0.25">
      <c r="A266" s="8"/>
      <c r="B266" s="18" t="s">
        <v>267</v>
      </c>
      <c r="C266" s="18" t="s">
        <v>621</v>
      </c>
      <c r="D266" s="18" t="s">
        <v>723</v>
      </c>
      <c r="E266" s="18" t="s">
        <v>858</v>
      </c>
      <c r="F266" s="19" t="s">
        <v>895</v>
      </c>
      <c r="G266" s="19" t="s">
        <v>918</v>
      </c>
      <c r="H266" s="18" t="s">
        <v>1072</v>
      </c>
      <c r="I266" s="18" t="s">
        <v>1074</v>
      </c>
      <c r="J266" s="18" t="s">
        <v>939</v>
      </c>
      <c r="K266" s="18" t="s">
        <v>948</v>
      </c>
      <c r="L266" s="20">
        <v>1</v>
      </c>
      <c r="M266" s="21">
        <v>115</v>
      </c>
      <c r="N266" s="21">
        <f t="shared" si="6"/>
        <v>115</v>
      </c>
      <c r="O266" s="22" t="s">
        <v>961</v>
      </c>
      <c r="P266" s="23" t="s">
        <v>989</v>
      </c>
      <c r="Q266" s="22" t="s">
        <v>1023</v>
      </c>
      <c r="R266" s="22" t="s">
        <v>1051</v>
      </c>
    </row>
    <row r="267" spans="1:18" s="4" customFormat="1" ht="90" customHeight="1" x14ac:dyDescent="0.25">
      <c r="A267" s="8"/>
      <c r="B267" s="18" t="s">
        <v>268</v>
      </c>
      <c r="C267" s="18" t="s">
        <v>621</v>
      </c>
      <c r="D267" s="18" t="s">
        <v>723</v>
      </c>
      <c r="E267" s="18" t="s">
        <v>858</v>
      </c>
      <c r="F267" s="19" t="s">
        <v>895</v>
      </c>
      <c r="G267" s="19" t="s">
        <v>918</v>
      </c>
      <c r="H267" s="18" t="s">
        <v>1072</v>
      </c>
      <c r="I267" s="18" t="s">
        <v>1074</v>
      </c>
      <c r="J267" s="18" t="s">
        <v>939</v>
      </c>
      <c r="K267" s="18" t="s">
        <v>947</v>
      </c>
      <c r="L267" s="20">
        <v>2</v>
      </c>
      <c r="M267" s="21">
        <v>115</v>
      </c>
      <c r="N267" s="21">
        <f t="shared" si="6"/>
        <v>230</v>
      </c>
      <c r="O267" s="22" t="s">
        <v>961</v>
      </c>
      <c r="P267" s="23" t="s">
        <v>989</v>
      </c>
      <c r="Q267" s="22" t="s">
        <v>1023</v>
      </c>
      <c r="R267" s="22" t="s">
        <v>1051</v>
      </c>
    </row>
    <row r="268" spans="1:18" s="4" customFormat="1" ht="90" customHeight="1" x14ac:dyDescent="0.25">
      <c r="A268" s="8"/>
      <c r="B268" s="18" t="s">
        <v>269</v>
      </c>
      <c r="C268" s="18" t="s">
        <v>621</v>
      </c>
      <c r="D268" s="18" t="s">
        <v>723</v>
      </c>
      <c r="E268" s="18" t="s">
        <v>858</v>
      </c>
      <c r="F268" s="19" t="s">
        <v>895</v>
      </c>
      <c r="G268" s="19" t="s">
        <v>918</v>
      </c>
      <c r="H268" s="18" t="s">
        <v>1072</v>
      </c>
      <c r="I268" s="18" t="s">
        <v>1074</v>
      </c>
      <c r="J268" s="18" t="s">
        <v>939</v>
      </c>
      <c r="K268" s="18" t="s">
        <v>944</v>
      </c>
      <c r="L268" s="20">
        <v>2</v>
      </c>
      <c r="M268" s="21">
        <v>115</v>
      </c>
      <c r="N268" s="21">
        <f t="shared" si="6"/>
        <v>230</v>
      </c>
      <c r="O268" s="22" t="s">
        <v>961</v>
      </c>
      <c r="P268" s="23" t="s">
        <v>989</v>
      </c>
      <c r="Q268" s="22" t="s">
        <v>1023</v>
      </c>
      <c r="R268" s="22" t="s">
        <v>1051</v>
      </c>
    </row>
    <row r="269" spans="1:18" s="4" customFormat="1" ht="90" customHeight="1" x14ac:dyDescent="0.25">
      <c r="A269" s="8"/>
      <c r="B269" s="18" t="s">
        <v>270</v>
      </c>
      <c r="C269" s="18" t="s">
        <v>621</v>
      </c>
      <c r="D269" s="18" t="s">
        <v>724</v>
      </c>
      <c r="E269" s="18" t="s">
        <v>864</v>
      </c>
      <c r="F269" s="19" t="s">
        <v>901</v>
      </c>
      <c r="G269" s="19" t="s">
        <v>917</v>
      </c>
      <c r="H269" s="18" t="s">
        <v>1072</v>
      </c>
      <c r="I269" s="18" t="s">
        <v>1074</v>
      </c>
      <c r="J269" s="18" t="s">
        <v>1082</v>
      </c>
      <c r="K269" s="18" t="s">
        <v>948</v>
      </c>
      <c r="L269" s="20">
        <v>1</v>
      </c>
      <c r="M269" s="21">
        <v>190</v>
      </c>
      <c r="N269" s="21">
        <f t="shared" si="6"/>
        <v>190</v>
      </c>
      <c r="O269" s="22" t="s">
        <v>961</v>
      </c>
      <c r="P269" s="23" t="s">
        <v>973</v>
      </c>
      <c r="Q269" s="22" t="s">
        <v>1023</v>
      </c>
      <c r="R269" s="22" t="s">
        <v>1040</v>
      </c>
    </row>
    <row r="270" spans="1:18" s="4" customFormat="1" ht="90" customHeight="1" x14ac:dyDescent="0.25">
      <c r="A270" s="8"/>
      <c r="B270" s="18" t="s">
        <v>271</v>
      </c>
      <c r="C270" s="18" t="s">
        <v>621</v>
      </c>
      <c r="D270" s="18" t="s">
        <v>724</v>
      </c>
      <c r="E270" s="18" t="s">
        <v>864</v>
      </c>
      <c r="F270" s="19" t="s">
        <v>901</v>
      </c>
      <c r="G270" s="19" t="s">
        <v>917</v>
      </c>
      <c r="H270" s="18" t="s">
        <v>1072</v>
      </c>
      <c r="I270" s="18" t="s">
        <v>1074</v>
      </c>
      <c r="J270" s="18" t="s">
        <v>1082</v>
      </c>
      <c r="K270" s="18" t="s">
        <v>947</v>
      </c>
      <c r="L270" s="20">
        <v>1</v>
      </c>
      <c r="M270" s="21">
        <v>190</v>
      </c>
      <c r="N270" s="21">
        <f t="shared" si="6"/>
        <v>190</v>
      </c>
      <c r="O270" s="22" t="s">
        <v>961</v>
      </c>
      <c r="P270" s="23" t="s">
        <v>973</v>
      </c>
      <c r="Q270" s="22" t="s">
        <v>1023</v>
      </c>
      <c r="R270" s="22" t="s">
        <v>1040</v>
      </c>
    </row>
    <row r="271" spans="1:18" s="4" customFormat="1" ht="90" customHeight="1" x14ac:dyDescent="0.25">
      <c r="A271" s="8"/>
      <c r="B271" s="18" t="s">
        <v>272</v>
      </c>
      <c r="C271" s="18" t="s">
        <v>621</v>
      </c>
      <c r="D271" s="18" t="s">
        <v>725</v>
      </c>
      <c r="E271" s="18" t="s">
        <v>865</v>
      </c>
      <c r="F271" s="19" t="s">
        <v>902</v>
      </c>
      <c r="G271" s="19" t="s">
        <v>917</v>
      </c>
      <c r="H271" s="18" t="s">
        <v>1072</v>
      </c>
      <c r="I271" s="18" t="s">
        <v>1074</v>
      </c>
      <c r="J271" s="18" t="s">
        <v>1082</v>
      </c>
      <c r="K271" s="18" t="s">
        <v>946</v>
      </c>
      <c r="L271" s="20">
        <v>1</v>
      </c>
      <c r="M271" s="21">
        <v>150</v>
      </c>
      <c r="N271" s="21">
        <f t="shared" si="6"/>
        <v>150</v>
      </c>
      <c r="O271" s="22" t="s">
        <v>961</v>
      </c>
      <c r="P271" s="23" t="s">
        <v>973</v>
      </c>
      <c r="Q271" s="22" t="s">
        <v>1023</v>
      </c>
      <c r="R271" s="22" t="s">
        <v>1040</v>
      </c>
    </row>
    <row r="272" spans="1:18" s="4" customFormat="1" ht="90" customHeight="1" x14ac:dyDescent="0.25">
      <c r="A272" s="8"/>
      <c r="B272" s="18" t="s">
        <v>273</v>
      </c>
      <c r="C272" s="18" t="s">
        <v>621</v>
      </c>
      <c r="D272" s="18" t="s">
        <v>725</v>
      </c>
      <c r="E272" s="18" t="s">
        <v>865</v>
      </c>
      <c r="F272" s="19" t="s">
        <v>902</v>
      </c>
      <c r="G272" s="19" t="s">
        <v>917</v>
      </c>
      <c r="H272" s="18" t="s">
        <v>1072</v>
      </c>
      <c r="I272" s="18" t="s">
        <v>1074</v>
      </c>
      <c r="J272" s="18" t="s">
        <v>1082</v>
      </c>
      <c r="K272" s="18" t="s">
        <v>944</v>
      </c>
      <c r="L272" s="20">
        <v>2</v>
      </c>
      <c r="M272" s="21">
        <v>150</v>
      </c>
      <c r="N272" s="21">
        <f t="shared" si="6"/>
        <v>300</v>
      </c>
      <c r="O272" s="22" t="s">
        <v>961</v>
      </c>
      <c r="P272" s="23" t="s">
        <v>973</v>
      </c>
      <c r="Q272" s="22" t="s">
        <v>1023</v>
      </c>
      <c r="R272" s="22" t="s">
        <v>1040</v>
      </c>
    </row>
    <row r="273" spans="1:18" s="4" customFormat="1" ht="90" customHeight="1" x14ac:dyDescent="0.25">
      <c r="A273" s="8"/>
      <c r="B273" s="18" t="s">
        <v>274</v>
      </c>
      <c r="C273" s="18" t="s">
        <v>621</v>
      </c>
      <c r="D273" s="18" t="s">
        <v>726</v>
      </c>
      <c r="E273" s="18" t="s">
        <v>869</v>
      </c>
      <c r="F273" s="19" t="s">
        <v>896</v>
      </c>
      <c r="G273" s="19" t="s">
        <v>919</v>
      </c>
      <c r="H273" s="18" t="s">
        <v>1072</v>
      </c>
      <c r="I273" s="18" t="s">
        <v>1074</v>
      </c>
      <c r="J273" s="18" t="s">
        <v>1085</v>
      </c>
      <c r="K273" s="18" t="s">
        <v>946</v>
      </c>
      <c r="L273" s="20">
        <v>2</v>
      </c>
      <c r="M273" s="21">
        <v>150</v>
      </c>
      <c r="N273" s="21">
        <f t="shared" si="6"/>
        <v>300</v>
      </c>
      <c r="O273" s="22" t="s">
        <v>961</v>
      </c>
      <c r="P273" s="23" t="s">
        <v>989</v>
      </c>
      <c r="Q273" s="22" t="s">
        <v>1023</v>
      </c>
      <c r="R273" s="22" t="s">
        <v>1050</v>
      </c>
    </row>
    <row r="274" spans="1:18" s="4" customFormat="1" ht="90" customHeight="1" x14ac:dyDescent="0.25">
      <c r="A274" s="8"/>
      <c r="B274" s="18" t="s">
        <v>275</v>
      </c>
      <c r="C274" s="18" t="s">
        <v>621</v>
      </c>
      <c r="D274" s="18" t="s">
        <v>726</v>
      </c>
      <c r="E274" s="18" t="s">
        <v>869</v>
      </c>
      <c r="F274" s="19" t="s">
        <v>896</v>
      </c>
      <c r="G274" s="19" t="s">
        <v>919</v>
      </c>
      <c r="H274" s="18" t="s">
        <v>1072</v>
      </c>
      <c r="I274" s="18" t="s">
        <v>1074</v>
      </c>
      <c r="J274" s="18" t="s">
        <v>1085</v>
      </c>
      <c r="K274" s="18" t="s">
        <v>948</v>
      </c>
      <c r="L274" s="20">
        <v>3</v>
      </c>
      <c r="M274" s="21">
        <v>150</v>
      </c>
      <c r="N274" s="21">
        <f t="shared" si="6"/>
        <v>450</v>
      </c>
      <c r="O274" s="22" t="s">
        <v>961</v>
      </c>
      <c r="P274" s="23" t="s">
        <v>989</v>
      </c>
      <c r="Q274" s="22" t="s">
        <v>1023</v>
      </c>
      <c r="R274" s="22" t="s">
        <v>1050</v>
      </c>
    </row>
    <row r="275" spans="1:18" s="4" customFormat="1" ht="90" customHeight="1" x14ac:dyDescent="0.25">
      <c r="A275" s="8"/>
      <c r="B275" s="18" t="s">
        <v>276</v>
      </c>
      <c r="C275" s="18" t="s">
        <v>621</v>
      </c>
      <c r="D275" s="18" t="s">
        <v>726</v>
      </c>
      <c r="E275" s="18" t="s">
        <v>869</v>
      </c>
      <c r="F275" s="19" t="s">
        <v>896</v>
      </c>
      <c r="G275" s="19" t="s">
        <v>919</v>
      </c>
      <c r="H275" s="18" t="s">
        <v>1072</v>
      </c>
      <c r="I275" s="18" t="s">
        <v>1074</v>
      </c>
      <c r="J275" s="18" t="s">
        <v>1085</v>
      </c>
      <c r="K275" s="18" t="s">
        <v>947</v>
      </c>
      <c r="L275" s="20">
        <v>3</v>
      </c>
      <c r="M275" s="21">
        <v>150</v>
      </c>
      <c r="N275" s="21">
        <f t="shared" si="6"/>
        <v>450</v>
      </c>
      <c r="O275" s="22" t="s">
        <v>961</v>
      </c>
      <c r="P275" s="23" t="s">
        <v>989</v>
      </c>
      <c r="Q275" s="22" t="s">
        <v>1023</v>
      </c>
      <c r="R275" s="22" t="s">
        <v>1050</v>
      </c>
    </row>
    <row r="276" spans="1:18" s="4" customFormat="1" ht="90" customHeight="1" x14ac:dyDescent="0.25">
      <c r="A276" s="8"/>
      <c r="B276" s="18" t="s">
        <v>277</v>
      </c>
      <c r="C276" s="18" t="s">
        <v>621</v>
      </c>
      <c r="D276" s="18" t="s">
        <v>726</v>
      </c>
      <c r="E276" s="18" t="s">
        <v>869</v>
      </c>
      <c r="F276" s="19" t="s">
        <v>896</v>
      </c>
      <c r="G276" s="19" t="s">
        <v>919</v>
      </c>
      <c r="H276" s="18" t="s">
        <v>1072</v>
      </c>
      <c r="I276" s="18" t="s">
        <v>1074</v>
      </c>
      <c r="J276" s="18" t="s">
        <v>1085</v>
      </c>
      <c r="K276" s="18" t="s">
        <v>944</v>
      </c>
      <c r="L276" s="20">
        <v>2</v>
      </c>
      <c r="M276" s="21">
        <v>150</v>
      </c>
      <c r="N276" s="21">
        <f t="shared" si="6"/>
        <v>300</v>
      </c>
      <c r="O276" s="22" t="s">
        <v>961</v>
      </c>
      <c r="P276" s="23" t="s">
        <v>989</v>
      </c>
      <c r="Q276" s="22" t="s">
        <v>1023</v>
      </c>
      <c r="R276" s="22" t="s">
        <v>1050</v>
      </c>
    </row>
    <row r="277" spans="1:18" s="4" customFormat="1" ht="90" customHeight="1" x14ac:dyDescent="0.25">
      <c r="A277" s="8"/>
      <c r="B277" s="18" t="s">
        <v>278</v>
      </c>
      <c r="C277" s="18" t="s">
        <v>621</v>
      </c>
      <c r="D277" s="18" t="s">
        <v>726</v>
      </c>
      <c r="E277" s="18" t="s">
        <v>858</v>
      </c>
      <c r="F277" s="19" t="s">
        <v>895</v>
      </c>
      <c r="G277" s="19" t="s">
        <v>919</v>
      </c>
      <c r="H277" s="18" t="s">
        <v>1072</v>
      </c>
      <c r="I277" s="18" t="s">
        <v>1074</v>
      </c>
      <c r="J277" s="18" t="s">
        <v>1085</v>
      </c>
      <c r="K277" s="18" t="s">
        <v>948</v>
      </c>
      <c r="L277" s="20">
        <v>3</v>
      </c>
      <c r="M277" s="21">
        <v>150</v>
      </c>
      <c r="N277" s="21">
        <f t="shared" si="6"/>
        <v>450</v>
      </c>
      <c r="O277" s="22" t="s">
        <v>961</v>
      </c>
      <c r="P277" s="23" t="s">
        <v>989</v>
      </c>
      <c r="Q277" s="22" t="s">
        <v>1023</v>
      </c>
      <c r="R277" s="22" t="s">
        <v>1050</v>
      </c>
    </row>
    <row r="278" spans="1:18" s="4" customFormat="1" ht="90" customHeight="1" x14ac:dyDescent="0.25">
      <c r="A278" s="8"/>
      <c r="B278" s="18" t="s">
        <v>279</v>
      </c>
      <c r="C278" s="18" t="s">
        <v>621</v>
      </c>
      <c r="D278" s="18" t="s">
        <v>726</v>
      </c>
      <c r="E278" s="18" t="s">
        <v>858</v>
      </c>
      <c r="F278" s="19" t="s">
        <v>895</v>
      </c>
      <c r="G278" s="19" t="s">
        <v>919</v>
      </c>
      <c r="H278" s="18" t="s">
        <v>1072</v>
      </c>
      <c r="I278" s="18" t="s">
        <v>1074</v>
      </c>
      <c r="J278" s="18" t="s">
        <v>1085</v>
      </c>
      <c r="K278" s="18" t="s">
        <v>947</v>
      </c>
      <c r="L278" s="20">
        <v>3</v>
      </c>
      <c r="M278" s="21">
        <v>150</v>
      </c>
      <c r="N278" s="21">
        <f t="shared" si="6"/>
        <v>450</v>
      </c>
      <c r="O278" s="22" t="s">
        <v>961</v>
      </c>
      <c r="P278" s="23" t="s">
        <v>989</v>
      </c>
      <c r="Q278" s="22" t="s">
        <v>1023</v>
      </c>
      <c r="R278" s="22" t="s">
        <v>1050</v>
      </c>
    </row>
    <row r="279" spans="1:18" s="4" customFormat="1" ht="90" customHeight="1" x14ac:dyDescent="0.25">
      <c r="A279" s="8"/>
      <c r="B279" s="18" t="s">
        <v>280</v>
      </c>
      <c r="C279" s="18" t="s">
        <v>621</v>
      </c>
      <c r="D279" s="18" t="s">
        <v>726</v>
      </c>
      <c r="E279" s="18" t="s">
        <v>858</v>
      </c>
      <c r="F279" s="19" t="s">
        <v>895</v>
      </c>
      <c r="G279" s="19" t="s">
        <v>919</v>
      </c>
      <c r="H279" s="18" t="s">
        <v>1072</v>
      </c>
      <c r="I279" s="18" t="s">
        <v>1074</v>
      </c>
      <c r="J279" s="18" t="s">
        <v>1085</v>
      </c>
      <c r="K279" s="18" t="s">
        <v>944</v>
      </c>
      <c r="L279" s="20">
        <v>1</v>
      </c>
      <c r="M279" s="21">
        <v>150</v>
      </c>
      <c r="N279" s="21">
        <f t="shared" si="6"/>
        <v>150</v>
      </c>
      <c r="O279" s="22" t="s">
        <v>961</v>
      </c>
      <c r="P279" s="23" t="s">
        <v>989</v>
      </c>
      <c r="Q279" s="22" t="s">
        <v>1023</v>
      </c>
      <c r="R279" s="22" t="s">
        <v>1050</v>
      </c>
    </row>
    <row r="280" spans="1:18" s="4" customFormat="1" ht="90" customHeight="1" x14ac:dyDescent="0.25">
      <c r="A280" s="8"/>
      <c r="B280" s="18" t="s">
        <v>281</v>
      </c>
      <c r="C280" s="18" t="s">
        <v>621</v>
      </c>
      <c r="D280" s="18" t="s">
        <v>727</v>
      </c>
      <c r="E280" s="18" t="s">
        <v>863</v>
      </c>
      <c r="F280" s="19" t="s">
        <v>900</v>
      </c>
      <c r="G280" s="19" t="s">
        <v>922</v>
      </c>
      <c r="H280" s="18" t="s">
        <v>1072</v>
      </c>
      <c r="I280" s="18" t="s">
        <v>1074</v>
      </c>
      <c r="J280" s="18" t="s">
        <v>940</v>
      </c>
      <c r="K280" s="18" t="s">
        <v>956</v>
      </c>
      <c r="L280" s="20">
        <v>1</v>
      </c>
      <c r="M280" s="21">
        <v>328</v>
      </c>
      <c r="N280" s="21">
        <f t="shared" si="6"/>
        <v>328</v>
      </c>
      <c r="O280" s="22" t="s">
        <v>961</v>
      </c>
      <c r="P280" s="23" t="s">
        <v>974</v>
      </c>
      <c r="Q280" s="22" t="s">
        <v>1022</v>
      </c>
      <c r="R280" s="22" t="s">
        <v>1034</v>
      </c>
    </row>
    <row r="281" spans="1:18" s="4" customFormat="1" ht="90" customHeight="1" x14ac:dyDescent="0.25">
      <c r="A281" s="8"/>
      <c r="B281" s="18" t="s">
        <v>282</v>
      </c>
      <c r="C281" s="18" t="s">
        <v>621</v>
      </c>
      <c r="D281" s="18" t="s">
        <v>727</v>
      </c>
      <c r="E281" s="18" t="s">
        <v>863</v>
      </c>
      <c r="F281" s="19" t="s">
        <v>900</v>
      </c>
      <c r="G281" s="19" t="s">
        <v>922</v>
      </c>
      <c r="H281" s="18" t="s">
        <v>1072</v>
      </c>
      <c r="I281" s="18" t="s">
        <v>1074</v>
      </c>
      <c r="J281" s="18" t="s">
        <v>940</v>
      </c>
      <c r="K281" s="18" t="s">
        <v>953</v>
      </c>
      <c r="L281" s="20">
        <v>1</v>
      </c>
      <c r="M281" s="21">
        <v>328</v>
      </c>
      <c r="N281" s="21">
        <f t="shared" si="6"/>
        <v>328</v>
      </c>
      <c r="O281" s="22" t="s">
        <v>961</v>
      </c>
      <c r="P281" s="23" t="s">
        <v>974</v>
      </c>
      <c r="Q281" s="22" t="s">
        <v>1022</v>
      </c>
      <c r="R281" s="22" t="s">
        <v>1034</v>
      </c>
    </row>
    <row r="282" spans="1:18" s="4" customFormat="1" ht="90" customHeight="1" x14ac:dyDescent="0.25">
      <c r="A282" s="8"/>
      <c r="B282" s="18" t="s">
        <v>283</v>
      </c>
      <c r="C282" s="18" t="s">
        <v>621</v>
      </c>
      <c r="D282" s="18" t="s">
        <v>727</v>
      </c>
      <c r="E282" s="18" t="s">
        <v>863</v>
      </c>
      <c r="F282" s="19" t="s">
        <v>900</v>
      </c>
      <c r="G282" s="19" t="s">
        <v>922</v>
      </c>
      <c r="H282" s="18" t="s">
        <v>1072</v>
      </c>
      <c r="I282" s="18" t="s">
        <v>1074</v>
      </c>
      <c r="J282" s="18" t="s">
        <v>940</v>
      </c>
      <c r="K282" s="18" t="s">
        <v>954</v>
      </c>
      <c r="L282" s="20">
        <v>1</v>
      </c>
      <c r="M282" s="21">
        <v>328</v>
      </c>
      <c r="N282" s="21">
        <f t="shared" si="6"/>
        <v>328</v>
      </c>
      <c r="O282" s="22" t="s">
        <v>961</v>
      </c>
      <c r="P282" s="23" t="s">
        <v>974</v>
      </c>
      <c r="Q282" s="22" t="s">
        <v>1022</v>
      </c>
      <c r="R282" s="22" t="s">
        <v>1034</v>
      </c>
    </row>
    <row r="283" spans="1:18" s="4" customFormat="1" ht="90" customHeight="1" x14ac:dyDescent="0.25">
      <c r="A283" s="8"/>
      <c r="B283" s="18" t="s">
        <v>284</v>
      </c>
      <c r="C283" s="18" t="s">
        <v>621</v>
      </c>
      <c r="D283" s="18" t="s">
        <v>728</v>
      </c>
      <c r="E283" s="18" t="s">
        <v>863</v>
      </c>
      <c r="F283" s="19" t="s">
        <v>900</v>
      </c>
      <c r="G283" s="19" t="s">
        <v>924</v>
      </c>
      <c r="H283" s="18" t="s">
        <v>1072</v>
      </c>
      <c r="I283" s="18" t="s">
        <v>1074</v>
      </c>
      <c r="J283" s="18" t="s">
        <v>1081</v>
      </c>
      <c r="K283" s="18" t="s">
        <v>955</v>
      </c>
      <c r="L283" s="20">
        <v>1</v>
      </c>
      <c r="M283" s="21">
        <v>760</v>
      </c>
      <c r="N283" s="21">
        <f t="shared" si="6"/>
        <v>760</v>
      </c>
      <c r="O283" s="22" t="s">
        <v>961</v>
      </c>
      <c r="P283" s="23" t="s">
        <v>990</v>
      </c>
      <c r="Q283" s="22" t="s">
        <v>1022</v>
      </c>
      <c r="R283" s="22" t="s">
        <v>1052</v>
      </c>
    </row>
    <row r="284" spans="1:18" s="4" customFormat="1" ht="90" customHeight="1" x14ac:dyDescent="0.25">
      <c r="A284" s="8"/>
      <c r="B284" s="18" t="s">
        <v>285</v>
      </c>
      <c r="C284" s="18" t="s">
        <v>621</v>
      </c>
      <c r="D284" s="18" t="s">
        <v>728</v>
      </c>
      <c r="E284" s="18" t="s">
        <v>863</v>
      </c>
      <c r="F284" s="19" t="s">
        <v>900</v>
      </c>
      <c r="G284" s="19" t="s">
        <v>924</v>
      </c>
      <c r="H284" s="18" t="s">
        <v>1072</v>
      </c>
      <c r="I284" s="18" t="s">
        <v>1074</v>
      </c>
      <c r="J284" s="18" t="s">
        <v>1081</v>
      </c>
      <c r="K284" s="18" t="s">
        <v>956</v>
      </c>
      <c r="L284" s="20">
        <v>3</v>
      </c>
      <c r="M284" s="21">
        <v>760</v>
      </c>
      <c r="N284" s="21">
        <f t="shared" si="6"/>
        <v>2280</v>
      </c>
      <c r="O284" s="22" t="s">
        <v>961</v>
      </c>
      <c r="P284" s="23" t="s">
        <v>990</v>
      </c>
      <c r="Q284" s="22" t="s">
        <v>1022</v>
      </c>
      <c r="R284" s="22" t="s">
        <v>1052</v>
      </c>
    </row>
    <row r="285" spans="1:18" s="4" customFormat="1" ht="90" customHeight="1" x14ac:dyDescent="0.25">
      <c r="A285" s="8"/>
      <c r="B285" s="18" t="s">
        <v>286</v>
      </c>
      <c r="C285" s="18" t="s">
        <v>621</v>
      </c>
      <c r="D285" s="18" t="s">
        <v>728</v>
      </c>
      <c r="E285" s="18" t="s">
        <v>863</v>
      </c>
      <c r="F285" s="19" t="s">
        <v>900</v>
      </c>
      <c r="G285" s="19" t="s">
        <v>924</v>
      </c>
      <c r="H285" s="18" t="s">
        <v>1072</v>
      </c>
      <c r="I285" s="18" t="s">
        <v>1074</v>
      </c>
      <c r="J285" s="18" t="s">
        <v>1081</v>
      </c>
      <c r="K285" s="18" t="s">
        <v>943</v>
      </c>
      <c r="L285" s="20">
        <v>2</v>
      </c>
      <c r="M285" s="21">
        <v>760</v>
      </c>
      <c r="N285" s="21">
        <f t="shared" si="6"/>
        <v>1520</v>
      </c>
      <c r="O285" s="22" t="s">
        <v>961</v>
      </c>
      <c r="P285" s="23" t="s">
        <v>990</v>
      </c>
      <c r="Q285" s="22" t="s">
        <v>1022</v>
      </c>
      <c r="R285" s="22" t="s">
        <v>1052</v>
      </c>
    </row>
    <row r="286" spans="1:18" s="4" customFormat="1" ht="90" customHeight="1" x14ac:dyDescent="0.25">
      <c r="A286" s="8"/>
      <c r="B286" s="18" t="s">
        <v>287</v>
      </c>
      <c r="C286" s="18" t="s">
        <v>621</v>
      </c>
      <c r="D286" s="18" t="s">
        <v>728</v>
      </c>
      <c r="E286" s="18" t="s">
        <v>863</v>
      </c>
      <c r="F286" s="19" t="s">
        <v>900</v>
      </c>
      <c r="G286" s="19" t="s">
        <v>924</v>
      </c>
      <c r="H286" s="18" t="s">
        <v>1072</v>
      </c>
      <c r="I286" s="18" t="s">
        <v>1074</v>
      </c>
      <c r="J286" s="18" t="s">
        <v>1081</v>
      </c>
      <c r="K286" s="18" t="s">
        <v>951</v>
      </c>
      <c r="L286" s="20">
        <v>1</v>
      </c>
      <c r="M286" s="21">
        <v>760</v>
      </c>
      <c r="N286" s="21">
        <f t="shared" si="6"/>
        <v>760</v>
      </c>
      <c r="O286" s="22" t="s">
        <v>961</v>
      </c>
      <c r="P286" s="23" t="s">
        <v>990</v>
      </c>
      <c r="Q286" s="22" t="s">
        <v>1022</v>
      </c>
      <c r="R286" s="22" t="s">
        <v>1052</v>
      </c>
    </row>
    <row r="287" spans="1:18" s="4" customFormat="1" ht="90" customHeight="1" x14ac:dyDescent="0.25">
      <c r="A287" s="8"/>
      <c r="B287" s="18" t="s">
        <v>288</v>
      </c>
      <c r="C287" s="18" t="s">
        <v>621</v>
      </c>
      <c r="D287" s="18" t="s">
        <v>729</v>
      </c>
      <c r="E287" s="18" t="s">
        <v>886</v>
      </c>
      <c r="F287" s="19" t="s">
        <v>908</v>
      </c>
      <c r="G287" s="19" t="s">
        <v>924</v>
      </c>
      <c r="H287" s="18" t="s">
        <v>1072</v>
      </c>
      <c r="I287" s="18" t="s">
        <v>1074</v>
      </c>
      <c r="J287" s="18" t="s">
        <v>1081</v>
      </c>
      <c r="K287" s="18" t="s">
        <v>953</v>
      </c>
      <c r="L287" s="20">
        <v>1</v>
      </c>
      <c r="M287" s="21">
        <v>760</v>
      </c>
      <c r="N287" s="21">
        <f t="shared" si="6"/>
        <v>760</v>
      </c>
      <c r="O287" s="22" t="s">
        <v>961</v>
      </c>
      <c r="P287" s="23" t="s">
        <v>990</v>
      </c>
      <c r="Q287" s="22" t="s">
        <v>1022</v>
      </c>
      <c r="R287" s="22" t="s">
        <v>1053</v>
      </c>
    </row>
    <row r="288" spans="1:18" s="4" customFormat="1" ht="90" customHeight="1" x14ac:dyDescent="0.25">
      <c r="A288" s="8"/>
      <c r="B288" s="18" t="s">
        <v>289</v>
      </c>
      <c r="C288" s="18" t="s">
        <v>621</v>
      </c>
      <c r="D288" s="18" t="s">
        <v>730</v>
      </c>
      <c r="E288" s="18" t="s">
        <v>858</v>
      </c>
      <c r="F288" s="19" t="s">
        <v>895</v>
      </c>
      <c r="G288" s="19" t="s">
        <v>924</v>
      </c>
      <c r="H288" s="18" t="s">
        <v>1072</v>
      </c>
      <c r="I288" s="18" t="s">
        <v>1074</v>
      </c>
      <c r="J288" s="18" t="s">
        <v>1081</v>
      </c>
      <c r="K288" s="18" t="s">
        <v>954</v>
      </c>
      <c r="L288" s="20">
        <v>3</v>
      </c>
      <c r="M288" s="21">
        <v>710</v>
      </c>
      <c r="N288" s="21">
        <f t="shared" si="6"/>
        <v>2130</v>
      </c>
      <c r="O288" s="22" t="s">
        <v>961</v>
      </c>
      <c r="P288" s="23" t="s">
        <v>991</v>
      </c>
      <c r="Q288" s="22" t="s">
        <v>1022</v>
      </c>
      <c r="R288" s="22" t="s">
        <v>1052</v>
      </c>
    </row>
    <row r="289" spans="1:18" s="4" customFormat="1" ht="90" customHeight="1" x14ac:dyDescent="0.25">
      <c r="A289" s="8"/>
      <c r="B289" s="18" t="s">
        <v>290</v>
      </c>
      <c r="C289" s="18" t="s">
        <v>621</v>
      </c>
      <c r="D289" s="18" t="s">
        <v>731</v>
      </c>
      <c r="E289" s="18" t="s">
        <v>886</v>
      </c>
      <c r="F289" s="19" t="s">
        <v>908</v>
      </c>
      <c r="G289" s="19" t="s">
        <v>924</v>
      </c>
      <c r="H289" s="18" t="s">
        <v>1072</v>
      </c>
      <c r="I289" s="18" t="s">
        <v>1074</v>
      </c>
      <c r="J289" s="18" t="s">
        <v>1081</v>
      </c>
      <c r="K289" s="18" t="s">
        <v>943</v>
      </c>
      <c r="L289" s="20">
        <v>1</v>
      </c>
      <c r="M289" s="21">
        <v>760</v>
      </c>
      <c r="N289" s="21">
        <f t="shared" si="6"/>
        <v>760</v>
      </c>
      <c r="O289" s="22" t="s">
        <v>961</v>
      </c>
      <c r="P289" s="23" t="s">
        <v>990</v>
      </c>
      <c r="Q289" s="22" t="s">
        <v>1022</v>
      </c>
      <c r="R289" s="22" t="s">
        <v>1054</v>
      </c>
    </row>
    <row r="290" spans="1:18" s="4" customFormat="1" ht="90" customHeight="1" x14ac:dyDescent="0.25">
      <c r="A290" s="8"/>
      <c r="B290" s="18" t="s">
        <v>291</v>
      </c>
      <c r="C290" s="18" t="s">
        <v>621</v>
      </c>
      <c r="D290" s="18" t="s">
        <v>732</v>
      </c>
      <c r="E290" s="18" t="s">
        <v>858</v>
      </c>
      <c r="F290" s="19" t="s">
        <v>895</v>
      </c>
      <c r="G290" s="19" t="s">
        <v>920</v>
      </c>
      <c r="H290" s="18" t="s">
        <v>1072</v>
      </c>
      <c r="I290" s="18" t="s">
        <v>1074</v>
      </c>
      <c r="J290" s="18" t="s">
        <v>1080</v>
      </c>
      <c r="K290" s="18" t="s">
        <v>950</v>
      </c>
      <c r="L290" s="20">
        <v>1</v>
      </c>
      <c r="M290" s="21">
        <v>273</v>
      </c>
      <c r="N290" s="21">
        <f t="shared" si="6"/>
        <v>273</v>
      </c>
      <c r="O290" s="22" t="s">
        <v>961</v>
      </c>
      <c r="P290" s="23" t="s">
        <v>965</v>
      </c>
      <c r="Q290" s="22" t="s">
        <v>1022</v>
      </c>
      <c r="R290" s="22" t="s">
        <v>1035</v>
      </c>
    </row>
    <row r="291" spans="1:18" s="4" customFormat="1" ht="90" customHeight="1" x14ac:dyDescent="0.25">
      <c r="A291" s="8"/>
      <c r="B291" s="18" t="s">
        <v>292</v>
      </c>
      <c r="C291" s="18" t="s">
        <v>621</v>
      </c>
      <c r="D291" s="18" t="s">
        <v>733</v>
      </c>
      <c r="E291" s="18" t="s">
        <v>887</v>
      </c>
      <c r="F291" s="19" t="s">
        <v>909</v>
      </c>
      <c r="G291" s="19" t="s">
        <v>920</v>
      </c>
      <c r="H291" s="18" t="s">
        <v>1072</v>
      </c>
      <c r="I291" s="18" t="s">
        <v>1074</v>
      </c>
      <c r="J291" s="18" t="s">
        <v>1080</v>
      </c>
      <c r="K291" s="18" t="s">
        <v>957</v>
      </c>
      <c r="L291" s="20">
        <v>1</v>
      </c>
      <c r="M291" s="21">
        <v>370</v>
      </c>
      <c r="N291" s="21">
        <f t="shared" si="6"/>
        <v>370</v>
      </c>
      <c r="O291" s="22" t="s">
        <v>961</v>
      </c>
      <c r="P291" s="23" t="s">
        <v>992</v>
      </c>
      <c r="Q291" s="22" t="s">
        <v>1022</v>
      </c>
      <c r="R291" s="22" t="s">
        <v>1055</v>
      </c>
    </row>
    <row r="292" spans="1:18" s="4" customFormat="1" ht="90" customHeight="1" x14ac:dyDescent="0.25">
      <c r="A292" s="8"/>
      <c r="B292" s="18" t="s">
        <v>293</v>
      </c>
      <c r="C292" s="18" t="s">
        <v>621</v>
      </c>
      <c r="D292" s="18" t="s">
        <v>733</v>
      </c>
      <c r="E292" s="18" t="s">
        <v>887</v>
      </c>
      <c r="F292" s="19" t="s">
        <v>909</v>
      </c>
      <c r="G292" s="19" t="s">
        <v>920</v>
      </c>
      <c r="H292" s="18" t="s">
        <v>1072</v>
      </c>
      <c r="I292" s="18" t="s">
        <v>1074</v>
      </c>
      <c r="J292" s="18" t="s">
        <v>1080</v>
      </c>
      <c r="K292" s="18" t="s">
        <v>950</v>
      </c>
      <c r="L292" s="20">
        <v>1</v>
      </c>
      <c r="M292" s="21">
        <v>370</v>
      </c>
      <c r="N292" s="21">
        <f t="shared" si="6"/>
        <v>370</v>
      </c>
      <c r="O292" s="22" t="s">
        <v>961</v>
      </c>
      <c r="P292" s="23" t="s">
        <v>992</v>
      </c>
      <c r="Q292" s="22" t="s">
        <v>1022</v>
      </c>
      <c r="R292" s="22" t="s">
        <v>1055</v>
      </c>
    </row>
    <row r="293" spans="1:18" s="4" customFormat="1" ht="90" customHeight="1" x14ac:dyDescent="0.25">
      <c r="A293" s="8"/>
      <c r="B293" s="18" t="s">
        <v>294</v>
      </c>
      <c r="C293" s="18" t="s">
        <v>621</v>
      </c>
      <c r="D293" s="18" t="s">
        <v>733</v>
      </c>
      <c r="E293" s="18" t="s">
        <v>887</v>
      </c>
      <c r="F293" s="19" t="s">
        <v>909</v>
      </c>
      <c r="G293" s="19" t="s">
        <v>920</v>
      </c>
      <c r="H293" s="18" t="s">
        <v>1072</v>
      </c>
      <c r="I293" s="18" t="s">
        <v>1074</v>
      </c>
      <c r="J293" s="18" t="s">
        <v>1080</v>
      </c>
      <c r="K293" s="18" t="s">
        <v>952</v>
      </c>
      <c r="L293" s="20">
        <v>1</v>
      </c>
      <c r="M293" s="21">
        <v>370</v>
      </c>
      <c r="N293" s="21">
        <f t="shared" si="6"/>
        <v>370</v>
      </c>
      <c r="O293" s="22" t="s">
        <v>961</v>
      </c>
      <c r="P293" s="23" t="s">
        <v>992</v>
      </c>
      <c r="Q293" s="22" t="s">
        <v>1022</v>
      </c>
      <c r="R293" s="22" t="s">
        <v>1055</v>
      </c>
    </row>
    <row r="294" spans="1:18" s="4" customFormat="1" ht="90" customHeight="1" x14ac:dyDescent="0.25">
      <c r="A294" s="8"/>
      <c r="B294" s="18" t="s">
        <v>295</v>
      </c>
      <c r="C294" s="18" t="s">
        <v>621</v>
      </c>
      <c r="D294" s="18" t="s">
        <v>733</v>
      </c>
      <c r="E294" s="18" t="s">
        <v>887</v>
      </c>
      <c r="F294" s="19" t="s">
        <v>909</v>
      </c>
      <c r="G294" s="19" t="s">
        <v>920</v>
      </c>
      <c r="H294" s="18" t="s">
        <v>1072</v>
      </c>
      <c r="I294" s="18" t="s">
        <v>1074</v>
      </c>
      <c r="J294" s="18" t="s">
        <v>1080</v>
      </c>
      <c r="K294" s="18" t="s">
        <v>958</v>
      </c>
      <c r="L294" s="20">
        <v>1</v>
      </c>
      <c r="M294" s="21">
        <v>370</v>
      </c>
      <c r="N294" s="21">
        <f t="shared" si="6"/>
        <v>370</v>
      </c>
      <c r="O294" s="22" t="s">
        <v>961</v>
      </c>
      <c r="P294" s="23" t="s">
        <v>992</v>
      </c>
      <c r="Q294" s="22" t="s">
        <v>1022</v>
      </c>
      <c r="R294" s="22" t="s">
        <v>1055</v>
      </c>
    </row>
    <row r="295" spans="1:18" s="4" customFormat="1" ht="90" customHeight="1" x14ac:dyDescent="0.25">
      <c r="A295" s="8"/>
      <c r="B295" s="18" t="s">
        <v>296</v>
      </c>
      <c r="C295" s="18" t="s">
        <v>621</v>
      </c>
      <c r="D295" s="18" t="s">
        <v>734</v>
      </c>
      <c r="E295" s="18" t="s">
        <v>866</v>
      </c>
      <c r="F295" s="19" t="s">
        <v>903</v>
      </c>
      <c r="G295" s="19" t="s">
        <v>920</v>
      </c>
      <c r="H295" s="18" t="s">
        <v>1072</v>
      </c>
      <c r="I295" s="18" t="s">
        <v>1074</v>
      </c>
      <c r="J295" s="18" t="s">
        <v>1080</v>
      </c>
      <c r="K295" s="18" t="s">
        <v>959</v>
      </c>
      <c r="L295" s="20">
        <v>1</v>
      </c>
      <c r="M295" s="21">
        <v>430</v>
      </c>
      <c r="N295" s="21">
        <f t="shared" si="6"/>
        <v>430</v>
      </c>
      <c r="O295" s="22" t="s">
        <v>961</v>
      </c>
      <c r="P295" s="23" t="s">
        <v>993</v>
      </c>
      <c r="Q295" s="22" t="s">
        <v>1023</v>
      </c>
      <c r="R295" s="22" t="s">
        <v>1056</v>
      </c>
    </row>
    <row r="296" spans="1:18" s="4" customFormat="1" ht="90" customHeight="1" x14ac:dyDescent="0.25">
      <c r="A296" s="8"/>
      <c r="B296" s="18" t="s">
        <v>297</v>
      </c>
      <c r="C296" s="18" t="s">
        <v>621</v>
      </c>
      <c r="D296" s="18" t="s">
        <v>734</v>
      </c>
      <c r="E296" s="18" t="s">
        <v>866</v>
      </c>
      <c r="F296" s="19" t="s">
        <v>903</v>
      </c>
      <c r="G296" s="19" t="s">
        <v>920</v>
      </c>
      <c r="H296" s="18" t="s">
        <v>1072</v>
      </c>
      <c r="I296" s="18" t="s">
        <v>1074</v>
      </c>
      <c r="J296" s="18" t="s">
        <v>1080</v>
      </c>
      <c r="K296" s="18" t="s">
        <v>950</v>
      </c>
      <c r="L296" s="20">
        <v>1</v>
      </c>
      <c r="M296" s="21">
        <v>430</v>
      </c>
      <c r="N296" s="21">
        <f t="shared" si="6"/>
        <v>430</v>
      </c>
      <c r="O296" s="22" t="s">
        <v>961</v>
      </c>
      <c r="P296" s="23" t="s">
        <v>993</v>
      </c>
      <c r="Q296" s="22" t="s">
        <v>1023</v>
      </c>
      <c r="R296" s="22" t="s">
        <v>1056</v>
      </c>
    </row>
    <row r="297" spans="1:18" s="4" customFormat="1" ht="90" customHeight="1" x14ac:dyDescent="0.25">
      <c r="A297" s="8"/>
      <c r="B297" s="18" t="s">
        <v>298</v>
      </c>
      <c r="C297" s="18" t="s">
        <v>621</v>
      </c>
      <c r="D297" s="18" t="s">
        <v>735</v>
      </c>
      <c r="E297" s="18" t="s">
        <v>881</v>
      </c>
      <c r="F297" s="19" t="s">
        <v>900</v>
      </c>
      <c r="G297" s="19" t="s">
        <v>920</v>
      </c>
      <c r="H297" s="18" t="s">
        <v>1072</v>
      </c>
      <c r="I297" s="18" t="s">
        <v>1074</v>
      </c>
      <c r="J297" s="18" t="s">
        <v>1080</v>
      </c>
      <c r="K297" s="18" t="s">
        <v>950</v>
      </c>
      <c r="L297" s="20">
        <v>1</v>
      </c>
      <c r="M297" s="21">
        <v>455</v>
      </c>
      <c r="N297" s="21">
        <f t="shared" si="6"/>
        <v>455</v>
      </c>
      <c r="O297" s="22" t="s">
        <v>961</v>
      </c>
      <c r="P297" s="23" t="s">
        <v>970</v>
      </c>
      <c r="Q297" s="22" t="s">
        <v>1022</v>
      </c>
      <c r="R297" s="22" t="s">
        <v>1057</v>
      </c>
    </row>
    <row r="298" spans="1:18" s="4" customFormat="1" ht="90" customHeight="1" x14ac:dyDescent="0.25">
      <c r="A298" s="8"/>
      <c r="B298" s="18" t="s">
        <v>299</v>
      </c>
      <c r="C298" s="18" t="s">
        <v>621</v>
      </c>
      <c r="D298" s="18" t="s">
        <v>736</v>
      </c>
      <c r="E298" s="18" t="s">
        <v>881</v>
      </c>
      <c r="F298" s="19" t="s">
        <v>900</v>
      </c>
      <c r="G298" s="19" t="s">
        <v>920</v>
      </c>
      <c r="H298" s="18" t="s">
        <v>1072</v>
      </c>
      <c r="I298" s="18" t="s">
        <v>1074</v>
      </c>
      <c r="J298" s="18" t="s">
        <v>1080</v>
      </c>
      <c r="K298" s="18" t="s">
        <v>959</v>
      </c>
      <c r="L298" s="20">
        <v>1</v>
      </c>
      <c r="M298" s="21">
        <v>273</v>
      </c>
      <c r="N298" s="21">
        <f t="shared" si="6"/>
        <v>273</v>
      </c>
      <c r="O298" s="22" t="s">
        <v>961</v>
      </c>
      <c r="P298" s="23" t="s">
        <v>965</v>
      </c>
      <c r="Q298" s="22" t="s">
        <v>1022</v>
      </c>
      <c r="R298" s="22" t="s">
        <v>1035</v>
      </c>
    </row>
    <row r="299" spans="1:18" s="4" customFormat="1" ht="90" customHeight="1" x14ac:dyDescent="0.25">
      <c r="A299" s="8"/>
      <c r="B299" s="18" t="s">
        <v>300</v>
      </c>
      <c r="C299" s="18" t="s">
        <v>621</v>
      </c>
      <c r="D299" s="18" t="s">
        <v>736</v>
      </c>
      <c r="E299" s="18" t="s">
        <v>881</v>
      </c>
      <c r="F299" s="19" t="s">
        <v>900</v>
      </c>
      <c r="G299" s="19" t="s">
        <v>920</v>
      </c>
      <c r="H299" s="18" t="s">
        <v>1072</v>
      </c>
      <c r="I299" s="18" t="s">
        <v>1074</v>
      </c>
      <c r="J299" s="18" t="s">
        <v>1080</v>
      </c>
      <c r="K299" s="18" t="s">
        <v>950</v>
      </c>
      <c r="L299" s="20">
        <v>1</v>
      </c>
      <c r="M299" s="21">
        <v>273</v>
      </c>
      <c r="N299" s="21">
        <f t="shared" si="6"/>
        <v>273</v>
      </c>
      <c r="O299" s="22" t="s">
        <v>961</v>
      </c>
      <c r="P299" s="23" t="s">
        <v>965</v>
      </c>
      <c r="Q299" s="22" t="s">
        <v>1022</v>
      </c>
      <c r="R299" s="22" t="s">
        <v>1035</v>
      </c>
    </row>
    <row r="300" spans="1:18" s="4" customFormat="1" ht="90" customHeight="1" x14ac:dyDescent="0.25">
      <c r="A300" s="8"/>
      <c r="B300" s="18" t="s">
        <v>301</v>
      </c>
      <c r="C300" s="18" t="s">
        <v>621</v>
      </c>
      <c r="D300" s="18" t="s">
        <v>736</v>
      </c>
      <c r="E300" s="18" t="s">
        <v>881</v>
      </c>
      <c r="F300" s="19" t="s">
        <v>900</v>
      </c>
      <c r="G300" s="19" t="s">
        <v>920</v>
      </c>
      <c r="H300" s="18" t="s">
        <v>1072</v>
      </c>
      <c r="I300" s="18" t="s">
        <v>1074</v>
      </c>
      <c r="J300" s="18" t="s">
        <v>1080</v>
      </c>
      <c r="K300" s="18" t="s">
        <v>952</v>
      </c>
      <c r="L300" s="20">
        <v>1</v>
      </c>
      <c r="M300" s="21">
        <v>273</v>
      </c>
      <c r="N300" s="21">
        <f t="shared" si="6"/>
        <v>273</v>
      </c>
      <c r="O300" s="22" t="s">
        <v>961</v>
      </c>
      <c r="P300" s="23" t="s">
        <v>965</v>
      </c>
      <c r="Q300" s="22" t="s">
        <v>1022</v>
      </c>
      <c r="R300" s="22" t="s">
        <v>1035</v>
      </c>
    </row>
    <row r="301" spans="1:18" s="4" customFormat="1" ht="90" customHeight="1" x14ac:dyDescent="0.25">
      <c r="A301" s="8"/>
      <c r="B301" s="18" t="s">
        <v>302</v>
      </c>
      <c r="C301" s="18" t="s">
        <v>621</v>
      </c>
      <c r="D301" s="18" t="s">
        <v>737</v>
      </c>
      <c r="E301" s="18" t="s">
        <v>887</v>
      </c>
      <c r="F301" s="19" t="s">
        <v>909</v>
      </c>
      <c r="G301" s="19" t="s">
        <v>920</v>
      </c>
      <c r="H301" s="18" t="s">
        <v>1072</v>
      </c>
      <c r="I301" s="18" t="s">
        <v>1074</v>
      </c>
      <c r="J301" s="18" t="s">
        <v>1080</v>
      </c>
      <c r="K301" s="18" t="s">
        <v>957</v>
      </c>
      <c r="L301" s="20">
        <v>1</v>
      </c>
      <c r="M301" s="21">
        <v>303</v>
      </c>
      <c r="N301" s="21">
        <f t="shared" si="6"/>
        <v>303</v>
      </c>
      <c r="O301" s="22" t="s">
        <v>961</v>
      </c>
      <c r="P301" s="23" t="s">
        <v>965</v>
      </c>
      <c r="Q301" s="22" t="s">
        <v>1022</v>
      </c>
      <c r="R301" s="22" t="s">
        <v>1035</v>
      </c>
    </row>
    <row r="302" spans="1:18" s="4" customFormat="1" ht="90" customHeight="1" x14ac:dyDescent="0.25">
      <c r="A302" s="8"/>
      <c r="B302" s="18" t="s">
        <v>303</v>
      </c>
      <c r="C302" s="18" t="s">
        <v>621</v>
      </c>
      <c r="D302" s="18" t="s">
        <v>737</v>
      </c>
      <c r="E302" s="18" t="s">
        <v>887</v>
      </c>
      <c r="F302" s="19" t="s">
        <v>909</v>
      </c>
      <c r="G302" s="19" t="s">
        <v>920</v>
      </c>
      <c r="H302" s="18" t="s">
        <v>1072</v>
      </c>
      <c r="I302" s="18" t="s">
        <v>1074</v>
      </c>
      <c r="J302" s="18" t="s">
        <v>1080</v>
      </c>
      <c r="K302" s="18" t="s">
        <v>959</v>
      </c>
      <c r="L302" s="20">
        <v>1</v>
      </c>
      <c r="M302" s="21">
        <v>303</v>
      </c>
      <c r="N302" s="21">
        <f t="shared" si="6"/>
        <v>303</v>
      </c>
      <c r="O302" s="22" t="s">
        <v>961</v>
      </c>
      <c r="P302" s="23" t="s">
        <v>965</v>
      </c>
      <c r="Q302" s="22" t="s">
        <v>1022</v>
      </c>
      <c r="R302" s="22" t="s">
        <v>1035</v>
      </c>
    </row>
    <row r="303" spans="1:18" s="4" customFormat="1" ht="90" customHeight="1" x14ac:dyDescent="0.25">
      <c r="A303" s="8"/>
      <c r="B303" s="18" t="s">
        <v>304</v>
      </c>
      <c r="C303" s="18" t="s">
        <v>621</v>
      </c>
      <c r="D303" s="18" t="s">
        <v>737</v>
      </c>
      <c r="E303" s="18" t="s">
        <v>887</v>
      </c>
      <c r="F303" s="19" t="s">
        <v>909</v>
      </c>
      <c r="G303" s="19" t="s">
        <v>920</v>
      </c>
      <c r="H303" s="18" t="s">
        <v>1072</v>
      </c>
      <c r="I303" s="18" t="s">
        <v>1074</v>
      </c>
      <c r="J303" s="18" t="s">
        <v>1080</v>
      </c>
      <c r="K303" s="18" t="s">
        <v>950</v>
      </c>
      <c r="L303" s="20">
        <v>1</v>
      </c>
      <c r="M303" s="21">
        <v>303</v>
      </c>
      <c r="N303" s="21">
        <f t="shared" si="6"/>
        <v>303</v>
      </c>
      <c r="O303" s="22" t="s">
        <v>961</v>
      </c>
      <c r="P303" s="23" t="s">
        <v>965</v>
      </c>
      <c r="Q303" s="22" t="s">
        <v>1022</v>
      </c>
      <c r="R303" s="22" t="s">
        <v>1035</v>
      </c>
    </row>
    <row r="304" spans="1:18" s="4" customFormat="1" ht="90" customHeight="1" x14ac:dyDescent="0.25">
      <c r="A304" s="8"/>
      <c r="B304" s="18" t="s">
        <v>305</v>
      </c>
      <c r="C304" s="18" t="s">
        <v>621</v>
      </c>
      <c r="D304" s="18" t="s">
        <v>737</v>
      </c>
      <c r="E304" s="18" t="s">
        <v>887</v>
      </c>
      <c r="F304" s="19" t="s">
        <v>909</v>
      </c>
      <c r="G304" s="19" t="s">
        <v>920</v>
      </c>
      <c r="H304" s="18" t="s">
        <v>1072</v>
      </c>
      <c r="I304" s="18" t="s">
        <v>1074</v>
      </c>
      <c r="J304" s="18" t="s">
        <v>1080</v>
      </c>
      <c r="K304" s="18" t="s">
        <v>952</v>
      </c>
      <c r="L304" s="20">
        <v>1</v>
      </c>
      <c r="M304" s="21">
        <v>303</v>
      </c>
      <c r="N304" s="21">
        <f t="shared" si="6"/>
        <v>303</v>
      </c>
      <c r="O304" s="22" t="s">
        <v>961</v>
      </c>
      <c r="P304" s="23" t="s">
        <v>965</v>
      </c>
      <c r="Q304" s="22" t="s">
        <v>1022</v>
      </c>
      <c r="R304" s="22" t="s">
        <v>1035</v>
      </c>
    </row>
    <row r="305" spans="1:18" s="4" customFormat="1" ht="90" customHeight="1" x14ac:dyDescent="0.25">
      <c r="A305" s="8"/>
      <c r="B305" s="18" t="s">
        <v>306</v>
      </c>
      <c r="C305" s="18" t="s">
        <v>621</v>
      </c>
      <c r="D305" s="18" t="s">
        <v>738</v>
      </c>
      <c r="E305" s="18" t="s">
        <v>857</v>
      </c>
      <c r="F305" s="19" t="s">
        <v>894</v>
      </c>
      <c r="G305" s="19" t="s">
        <v>920</v>
      </c>
      <c r="H305" s="18" t="s">
        <v>1072</v>
      </c>
      <c r="I305" s="18" t="s">
        <v>1074</v>
      </c>
      <c r="J305" s="18" t="s">
        <v>1080</v>
      </c>
      <c r="K305" s="18" t="s">
        <v>957</v>
      </c>
      <c r="L305" s="20">
        <v>1</v>
      </c>
      <c r="M305" s="21">
        <v>303</v>
      </c>
      <c r="N305" s="21">
        <f t="shared" si="6"/>
        <v>303</v>
      </c>
      <c r="O305" s="22" t="s">
        <v>961</v>
      </c>
      <c r="P305" s="23" t="s">
        <v>965</v>
      </c>
      <c r="Q305" s="22" t="s">
        <v>1022</v>
      </c>
      <c r="R305" s="22" t="s">
        <v>1035</v>
      </c>
    </row>
    <row r="306" spans="1:18" s="4" customFormat="1" ht="90" customHeight="1" x14ac:dyDescent="0.25">
      <c r="A306" s="8"/>
      <c r="B306" s="18" t="s">
        <v>307</v>
      </c>
      <c r="C306" s="18" t="s">
        <v>621</v>
      </c>
      <c r="D306" s="18" t="s">
        <v>738</v>
      </c>
      <c r="E306" s="18" t="s">
        <v>857</v>
      </c>
      <c r="F306" s="19" t="s">
        <v>894</v>
      </c>
      <c r="G306" s="19" t="s">
        <v>920</v>
      </c>
      <c r="H306" s="18" t="s">
        <v>1072</v>
      </c>
      <c r="I306" s="18" t="s">
        <v>1074</v>
      </c>
      <c r="J306" s="18" t="s">
        <v>1080</v>
      </c>
      <c r="K306" s="18" t="s">
        <v>959</v>
      </c>
      <c r="L306" s="20">
        <v>2</v>
      </c>
      <c r="M306" s="21">
        <v>303</v>
      </c>
      <c r="N306" s="21">
        <f t="shared" si="6"/>
        <v>606</v>
      </c>
      <c r="O306" s="22" t="s">
        <v>961</v>
      </c>
      <c r="P306" s="23" t="s">
        <v>965</v>
      </c>
      <c r="Q306" s="22" t="s">
        <v>1022</v>
      </c>
      <c r="R306" s="22" t="s">
        <v>1035</v>
      </c>
    </row>
    <row r="307" spans="1:18" s="4" customFormat="1" ht="90" customHeight="1" x14ac:dyDescent="0.25">
      <c r="A307" s="8"/>
      <c r="B307" s="18" t="s">
        <v>308</v>
      </c>
      <c r="C307" s="18" t="s">
        <v>621</v>
      </c>
      <c r="D307" s="18" t="s">
        <v>738</v>
      </c>
      <c r="E307" s="18" t="s">
        <v>857</v>
      </c>
      <c r="F307" s="19" t="s">
        <v>894</v>
      </c>
      <c r="G307" s="19" t="s">
        <v>920</v>
      </c>
      <c r="H307" s="18" t="s">
        <v>1072</v>
      </c>
      <c r="I307" s="18" t="s">
        <v>1074</v>
      </c>
      <c r="J307" s="18" t="s">
        <v>1080</v>
      </c>
      <c r="K307" s="18" t="s">
        <v>950</v>
      </c>
      <c r="L307" s="20">
        <v>1</v>
      </c>
      <c r="M307" s="21">
        <v>303</v>
      </c>
      <c r="N307" s="21">
        <f t="shared" si="6"/>
        <v>303</v>
      </c>
      <c r="O307" s="22" t="s">
        <v>961</v>
      </c>
      <c r="P307" s="23" t="s">
        <v>965</v>
      </c>
      <c r="Q307" s="22" t="s">
        <v>1022</v>
      </c>
      <c r="R307" s="22" t="s">
        <v>1035</v>
      </c>
    </row>
    <row r="308" spans="1:18" s="4" customFormat="1" ht="90" customHeight="1" x14ac:dyDescent="0.25">
      <c r="A308" s="8"/>
      <c r="B308" s="18" t="s">
        <v>309</v>
      </c>
      <c r="C308" s="18" t="s">
        <v>621</v>
      </c>
      <c r="D308" s="18" t="s">
        <v>738</v>
      </c>
      <c r="E308" s="18" t="s">
        <v>880</v>
      </c>
      <c r="F308" s="19" t="s">
        <v>900</v>
      </c>
      <c r="G308" s="19" t="s">
        <v>920</v>
      </c>
      <c r="H308" s="18" t="s">
        <v>1072</v>
      </c>
      <c r="I308" s="18" t="s">
        <v>1074</v>
      </c>
      <c r="J308" s="18" t="s">
        <v>1080</v>
      </c>
      <c r="K308" s="18" t="s">
        <v>957</v>
      </c>
      <c r="L308" s="20">
        <v>1</v>
      </c>
      <c r="M308" s="21">
        <v>303</v>
      </c>
      <c r="N308" s="21">
        <f t="shared" si="6"/>
        <v>303</v>
      </c>
      <c r="O308" s="22" t="s">
        <v>961</v>
      </c>
      <c r="P308" s="23" t="s">
        <v>965</v>
      </c>
      <c r="Q308" s="22" t="s">
        <v>1022</v>
      </c>
      <c r="R308" s="22" t="s">
        <v>1035</v>
      </c>
    </row>
    <row r="309" spans="1:18" s="4" customFormat="1" ht="90" customHeight="1" x14ac:dyDescent="0.25">
      <c r="A309" s="8"/>
      <c r="B309" s="18" t="s">
        <v>310</v>
      </c>
      <c r="C309" s="18" t="s">
        <v>621</v>
      </c>
      <c r="D309" s="18" t="s">
        <v>738</v>
      </c>
      <c r="E309" s="18" t="s">
        <v>880</v>
      </c>
      <c r="F309" s="19" t="s">
        <v>900</v>
      </c>
      <c r="G309" s="19" t="s">
        <v>920</v>
      </c>
      <c r="H309" s="18" t="s">
        <v>1072</v>
      </c>
      <c r="I309" s="18" t="s">
        <v>1074</v>
      </c>
      <c r="J309" s="18" t="s">
        <v>1080</v>
      </c>
      <c r="K309" s="18" t="s">
        <v>959</v>
      </c>
      <c r="L309" s="20">
        <v>1</v>
      </c>
      <c r="M309" s="21">
        <v>303</v>
      </c>
      <c r="N309" s="21">
        <f t="shared" si="6"/>
        <v>303</v>
      </c>
      <c r="O309" s="22" t="s">
        <v>961</v>
      </c>
      <c r="P309" s="23" t="s">
        <v>965</v>
      </c>
      <c r="Q309" s="22" t="s">
        <v>1022</v>
      </c>
      <c r="R309" s="22" t="s">
        <v>1035</v>
      </c>
    </row>
    <row r="310" spans="1:18" s="4" customFormat="1" ht="90" customHeight="1" x14ac:dyDescent="0.25">
      <c r="A310" s="8"/>
      <c r="B310" s="18" t="s">
        <v>311</v>
      </c>
      <c r="C310" s="18" t="s">
        <v>621</v>
      </c>
      <c r="D310" s="18" t="s">
        <v>738</v>
      </c>
      <c r="E310" s="18" t="s">
        <v>880</v>
      </c>
      <c r="F310" s="19" t="s">
        <v>900</v>
      </c>
      <c r="G310" s="19" t="s">
        <v>920</v>
      </c>
      <c r="H310" s="18" t="s">
        <v>1072</v>
      </c>
      <c r="I310" s="18" t="s">
        <v>1074</v>
      </c>
      <c r="J310" s="18" t="s">
        <v>1080</v>
      </c>
      <c r="K310" s="18" t="s">
        <v>950</v>
      </c>
      <c r="L310" s="20">
        <v>1</v>
      </c>
      <c r="M310" s="21">
        <v>303</v>
      </c>
      <c r="N310" s="21">
        <f t="shared" si="6"/>
        <v>303</v>
      </c>
      <c r="O310" s="22" t="s">
        <v>961</v>
      </c>
      <c r="P310" s="23" t="s">
        <v>965</v>
      </c>
      <c r="Q310" s="22" t="s">
        <v>1022</v>
      </c>
      <c r="R310" s="22" t="s">
        <v>1035</v>
      </c>
    </row>
    <row r="311" spans="1:18" s="4" customFormat="1" ht="90" customHeight="1" x14ac:dyDescent="0.25">
      <c r="A311" s="8"/>
      <c r="B311" s="18" t="s">
        <v>312</v>
      </c>
      <c r="C311" s="18" t="s">
        <v>621</v>
      </c>
      <c r="D311" s="18" t="s">
        <v>738</v>
      </c>
      <c r="E311" s="18" t="s">
        <v>880</v>
      </c>
      <c r="F311" s="19" t="s">
        <v>900</v>
      </c>
      <c r="G311" s="19" t="s">
        <v>920</v>
      </c>
      <c r="H311" s="18" t="s">
        <v>1072</v>
      </c>
      <c r="I311" s="18" t="s">
        <v>1074</v>
      </c>
      <c r="J311" s="18" t="s">
        <v>1080</v>
      </c>
      <c r="K311" s="18" t="s">
        <v>952</v>
      </c>
      <c r="L311" s="20">
        <v>1</v>
      </c>
      <c r="M311" s="21">
        <v>303</v>
      </c>
      <c r="N311" s="21">
        <f t="shared" si="6"/>
        <v>303</v>
      </c>
      <c r="O311" s="22" t="s">
        <v>961</v>
      </c>
      <c r="P311" s="23" t="s">
        <v>965</v>
      </c>
      <c r="Q311" s="22" t="s">
        <v>1022</v>
      </c>
      <c r="R311" s="22" t="s">
        <v>1035</v>
      </c>
    </row>
    <row r="312" spans="1:18" s="4" customFormat="1" ht="90" customHeight="1" x14ac:dyDescent="0.25">
      <c r="A312" s="8"/>
      <c r="B312" s="18" t="s">
        <v>313</v>
      </c>
      <c r="C312" s="18" t="s">
        <v>621</v>
      </c>
      <c r="D312" s="18" t="s">
        <v>739</v>
      </c>
      <c r="E312" s="18" t="s">
        <v>868</v>
      </c>
      <c r="F312" s="19" t="s">
        <v>901</v>
      </c>
      <c r="G312" s="19" t="s">
        <v>920</v>
      </c>
      <c r="H312" s="18" t="s">
        <v>1072</v>
      </c>
      <c r="I312" s="18" t="s">
        <v>1074</v>
      </c>
      <c r="J312" s="18" t="s">
        <v>1080</v>
      </c>
      <c r="K312" s="18" t="s">
        <v>957</v>
      </c>
      <c r="L312" s="20">
        <v>1</v>
      </c>
      <c r="M312" s="21">
        <v>353</v>
      </c>
      <c r="N312" s="21">
        <f t="shared" si="6"/>
        <v>353</v>
      </c>
      <c r="O312" s="22" t="s">
        <v>961</v>
      </c>
      <c r="P312" s="23" t="s">
        <v>965</v>
      </c>
      <c r="Q312" s="22" t="s">
        <v>1022</v>
      </c>
      <c r="R312" s="22" t="s">
        <v>1035</v>
      </c>
    </row>
    <row r="313" spans="1:18" s="4" customFormat="1" ht="90" customHeight="1" x14ac:dyDescent="0.25">
      <c r="A313" s="8"/>
      <c r="B313" s="18" t="s">
        <v>314</v>
      </c>
      <c r="C313" s="18" t="s">
        <v>621</v>
      </c>
      <c r="D313" s="18" t="s">
        <v>739</v>
      </c>
      <c r="E313" s="18" t="s">
        <v>868</v>
      </c>
      <c r="F313" s="19" t="s">
        <v>901</v>
      </c>
      <c r="G313" s="19" t="s">
        <v>920</v>
      </c>
      <c r="H313" s="18" t="s">
        <v>1072</v>
      </c>
      <c r="I313" s="18" t="s">
        <v>1074</v>
      </c>
      <c r="J313" s="18" t="s">
        <v>1080</v>
      </c>
      <c r="K313" s="18" t="s">
        <v>952</v>
      </c>
      <c r="L313" s="20">
        <v>1</v>
      </c>
      <c r="M313" s="21">
        <v>353</v>
      </c>
      <c r="N313" s="21">
        <f t="shared" si="6"/>
        <v>353</v>
      </c>
      <c r="O313" s="22" t="s">
        <v>961</v>
      </c>
      <c r="P313" s="23" t="s">
        <v>965</v>
      </c>
      <c r="Q313" s="22" t="s">
        <v>1022</v>
      </c>
      <c r="R313" s="22" t="s">
        <v>1035</v>
      </c>
    </row>
    <row r="314" spans="1:18" s="4" customFormat="1" ht="90" customHeight="1" x14ac:dyDescent="0.25">
      <c r="A314" s="8"/>
      <c r="B314" s="18" t="s">
        <v>315</v>
      </c>
      <c r="C314" s="18" t="s">
        <v>621</v>
      </c>
      <c r="D314" s="18" t="s">
        <v>739</v>
      </c>
      <c r="E314" s="18" t="s">
        <v>868</v>
      </c>
      <c r="F314" s="19" t="s">
        <v>901</v>
      </c>
      <c r="G314" s="19" t="s">
        <v>920</v>
      </c>
      <c r="H314" s="18" t="s">
        <v>1072</v>
      </c>
      <c r="I314" s="18" t="s">
        <v>1074</v>
      </c>
      <c r="J314" s="18" t="s">
        <v>1080</v>
      </c>
      <c r="K314" s="18" t="s">
        <v>958</v>
      </c>
      <c r="L314" s="20">
        <v>1</v>
      </c>
      <c r="M314" s="21">
        <v>353</v>
      </c>
      <c r="N314" s="21">
        <f t="shared" si="6"/>
        <v>353</v>
      </c>
      <c r="O314" s="22" t="s">
        <v>961</v>
      </c>
      <c r="P314" s="23" t="s">
        <v>965</v>
      </c>
      <c r="Q314" s="22" t="s">
        <v>1022</v>
      </c>
      <c r="R314" s="22" t="s">
        <v>1035</v>
      </c>
    </row>
    <row r="315" spans="1:18" s="4" customFormat="1" ht="90" customHeight="1" x14ac:dyDescent="0.25">
      <c r="A315" s="8"/>
      <c r="B315" s="18" t="s">
        <v>316</v>
      </c>
      <c r="C315" s="18" t="s">
        <v>621</v>
      </c>
      <c r="D315" s="18" t="s">
        <v>740</v>
      </c>
      <c r="E315" s="18" t="s">
        <v>887</v>
      </c>
      <c r="F315" s="19" t="s">
        <v>909</v>
      </c>
      <c r="G315" s="19" t="s">
        <v>920</v>
      </c>
      <c r="H315" s="18" t="s">
        <v>1072</v>
      </c>
      <c r="I315" s="18" t="s">
        <v>1074</v>
      </c>
      <c r="J315" s="18" t="s">
        <v>1080</v>
      </c>
      <c r="K315" s="18" t="s">
        <v>957</v>
      </c>
      <c r="L315" s="20">
        <v>1</v>
      </c>
      <c r="M315" s="21">
        <v>353</v>
      </c>
      <c r="N315" s="21">
        <f t="shared" si="6"/>
        <v>353</v>
      </c>
      <c r="O315" s="22" t="s">
        <v>961</v>
      </c>
      <c r="P315" s="23" t="s">
        <v>965</v>
      </c>
      <c r="Q315" s="22" t="s">
        <v>1022</v>
      </c>
      <c r="R315" s="22" t="s">
        <v>1035</v>
      </c>
    </row>
    <row r="316" spans="1:18" s="4" customFormat="1" ht="90" customHeight="1" x14ac:dyDescent="0.25">
      <c r="A316" s="8"/>
      <c r="B316" s="18" t="s">
        <v>317</v>
      </c>
      <c r="C316" s="18" t="s">
        <v>621</v>
      </c>
      <c r="D316" s="18" t="s">
        <v>740</v>
      </c>
      <c r="E316" s="18" t="s">
        <v>887</v>
      </c>
      <c r="F316" s="19" t="s">
        <v>909</v>
      </c>
      <c r="G316" s="19" t="s">
        <v>920</v>
      </c>
      <c r="H316" s="18" t="s">
        <v>1072</v>
      </c>
      <c r="I316" s="18" t="s">
        <v>1074</v>
      </c>
      <c r="J316" s="18" t="s">
        <v>1080</v>
      </c>
      <c r="K316" s="18" t="s">
        <v>959</v>
      </c>
      <c r="L316" s="20">
        <v>1</v>
      </c>
      <c r="M316" s="21">
        <v>353</v>
      </c>
      <c r="N316" s="21">
        <f t="shared" si="6"/>
        <v>353</v>
      </c>
      <c r="O316" s="22" t="s">
        <v>961</v>
      </c>
      <c r="P316" s="23" t="s">
        <v>965</v>
      </c>
      <c r="Q316" s="22" t="s">
        <v>1022</v>
      </c>
      <c r="R316" s="22" t="s">
        <v>1035</v>
      </c>
    </row>
    <row r="317" spans="1:18" s="4" customFormat="1" ht="90" customHeight="1" x14ac:dyDescent="0.25">
      <c r="A317" s="8"/>
      <c r="B317" s="18" t="s">
        <v>318</v>
      </c>
      <c r="C317" s="18" t="s">
        <v>621</v>
      </c>
      <c r="D317" s="18" t="s">
        <v>740</v>
      </c>
      <c r="E317" s="18" t="s">
        <v>887</v>
      </c>
      <c r="F317" s="19" t="s">
        <v>909</v>
      </c>
      <c r="G317" s="19" t="s">
        <v>920</v>
      </c>
      <c r="H317" s="18" t="s">
        <v>1072</v>
      </c>
      <c r="I317" s="18" t="s">
        <v>1074</v>
      </c>
      <c r="J317" s="18" t="s">
        <v>1080</v>
      </c>
      <c r="K317" s="18" t="s">
        <v>950</v>
      </c>
      <c r="L317" s="20">
        <v>1</v>
      </c>
      <c r="M317" s="21">
        <v>353</v>
      </c>
      <c r="N317" s="21">
        <f t="shared" ref="N317:N380" si="7">$L317*M317</f>
        <v>353</v>
      </c>
      <c r="O317" s="22" t="s">
        <v>961</v>
      </c>
      <c r="P317" s="23" t="s">
        <v>965</v>
      </c>
      <c r="Q317" s="22" t="s">
        <v>1022</v>
      </c>
      <c r="R317" s="22" t="s">
        <v>1035</v>
      </c>
    </row>
    <row r="318" spans="1:18" s="4" customFormat="1" ht="90" customHeight="1" x14ac:dyDescent="0.25">
      <c r="A318" s="8"/>
      <c r="B318" s="18" t="s">
        <v>319</v>
      </c>
      <c r="C318" s="18" t="s">
        <v>621</v>
      </c>
      <c r="D318" s="18" t="s">
        <v>740</v>
      </c>
      <c r="E318" s="18" t="s">
        <v>887</v>
      </c>
      <c r="F318" s="19" t="s">
        <v>909</v>
      </c>
      <c r="G318" s="19" t="s">
        <v>920</v>
      </c>
      <c r="H318" s="18" t="s">
        <v>1072</v>
      </c>
      <c r="I318" s="18" t="s">
        <v>1074</v>
      </c>
      <c r="J318" s="18" t="s">
        <v>1080</v>
      </c>
      <c r="K318" s="18" t="s">
        <v>952</v>
      </c>
      <c r="L318" s="20">
        <v>1</v>
      </c>
      <c r="M318" s="21">
        <v>353</v>
      </c>
      <c r="N318" s="21">
        <f t="shared" si="7"/>
        <v>353</v>
      </c>
      <c r="O318" s="22" t="s">
        <v>961</v>
      </c>
      <c r="P318" s="23" t="s">
        <v>965</v>
      </c>
      <c r="Q318" s="22" t="s">
        <v>1022</v>
      </c>
      <c r="R318" s="22" t="s">
        <v>1035</v>
      </c>
    </row>
    <row r="319" spans="1:18" s="4" customFormat="1" ht="90" customHeight="1" x14ac:dyDescent="0.25">
      <c r="A319" s="8"/>
      <c r="B319" s="18" t="s">
        <v>320</v>
      </c>
      <c r="C319" s="18" t="s">
        <v>621</v>
      </c>
      <c r="D319" s="18" t="s">
        <v>740</v>
      </c>
      <c r="E319" s="18" t="s">
        <v>887</v>
      </c>
      <c r="F319" s="19" t="s">
        <v>909</v>
      </c>
      <c r="G319" s="19" t="s">
        <v>920</v>
      </c>
      <c r="H319" s="18" t="s">
        <v>1072</v>
      </c>
      <c r="I319" s="18" t="s">
        <v>1074</v>
      </c>
      <c r="J319" s="18" t="s">
        <v>1080</v>
      </c>
      <c r="K319" s="18" t="s">
        <v>958</v>
      </c>
      <c r="L319" s="20">
        <v>1</v>
      </c>
      <c r="M319" s="21">
        <v>353</v>
      </c>
      <c r="N319" s="21">
        <f t="shared" si="7"/>
        <v>353</v>
      </c>
      <c r="O319" s="22" t="s">
        <v>961</v>
      </c>
      <c r="P319" s="23" t="s">
        <v>965</v>
      </c>
      <c r="Q319" s="22" t="s">
        <v>1022</v>
      </c>
      <c r="R319" s="22" t="s">
        <v>1035</v>
      </c>
    </row>
    <row r="320" spans="1:18" s="4" customFormat="1" ht="90" customHeight="1" x14ac:dyDescent="0.25">
      <c r="A320" s="8"/>
      <c r="B320" s="18" t="s">
        <v>321</v>
      </c>
      <c r="C320" s="18" t="s">
        <v>621</v>
      </c>
      <c r="D320" s="18" t="s">
        <v>741</v>
      </c>
      <c r="E320" s="18" t="s">
        <v>858</v>
      </c>
      <c r="F320" s="19" t="s">
        <v>895</v>
      </c>
      <c r="G320" s="19" t="s">
        <v>920</v>
      </c>
      <c r="H320" s="18" t="s">
        <v>1072</v>
      </c>
      <c r="I320" s="18" t="s">
        <v>1074</v>
      </c>
      <c r="J320" s="18" t="s">
        <v>1080</v>
      </c>
      <c r="K320" s="18" t="s">
        <v>957</v>
      </c>
      <c r="L320" s="20">
        <v>1</v>
      </c>
      <c r="M320" s="21">
        <v>273</v>
      </c>
      <c r="N320" s="21">
        <f t="shared" si="7"/>
        <v>273</v>
      </c>
      <c r="O320" s="22" t="s">
        <v>961</v>
      </c>
      <c r="P320" s="23" t="s">
        <v>965</v>
      </c>
      <c r="Q320" s="22" t="s">
        <v>1022</v>
      </c>
      <c r="R320" s="22" t="s">
        <v>1035</v>
      </c>
    </row>
    <row r="321" spans="1:18" s="4" customFormat="1" ht="90" customHeight="1" x14ac:dyDescent="0.25">
      <c r="A321" s="8"/>
      <c r="B321" s="18" t="s">
        <v>322</v>
      </c>
      <c r="C321" s="18" t="s">
        <v>621</v>
      </c>
      <c r="D321" s="18" t="s">
        <v>741</v>
      </c>
      <c r="E321" s="18" t="s">
        <v>858</v>
      </c>
      <c r="F321" s="19" t="s">
        <v>895</v>
      </c>
      <c r="G321" s="19" t="s">
        <v>920</v>
      </c>
      <c r="H321" s="18" t="s">
        <v>1072</v>
      </c>
      <c r="I321" s="18" t="s">
        <v>1074</v>
      </c>
      <c r="J321" s="18" t="s">
        <v>1080</v>
      </c>
      <c r="K321" s="18" t="s">
        <v>959</v>
      </c>
      <c r="L321" s="20">
        <v>1</v>
      </c>
      <c r="M321" s="21">
        <v>273</v>
      </c>
      <c r="N321" s="21">
        <f t="shared" si="7"/>
        <v>273</v>
      </c>
      <c r="O321" s="22" t="s">
        <v>961</v>
      </c>
      <c r="P321" s="23" t="s">
        <v>965</v>
      </c>
      <c r="Q321" s="22" t="s">
        <v>1022</v>
      </c>
      <c r="R321" s="22" t="s">
        <v>1035</v>
      </c>
    </row>
    <row r="322" spans="1:18" s="4" customFormat="1" ht="90" customHeight="1" x14ac:dyDescent="0.25">
      <c r="A322" s="8"/>
      <c r="B322" s="18" t="s">
        <v>323</v>
      </c>
      <c r="C322" s="18" t="s">
        <v>621</v>
      </c>
      <c r="D322" s="18" t="s">
        <v>741</v>
      </c>
      <c r="E322" s="18" t="s">
        <v>858</v>
      </c>
      <c r="F322" s="19" t="s">
        <v>895</v>
      </c>
      <c r="G322" s="19" t="s">
        <v>920</v>
      </c>
      <c r="H322" s="18" t="s">
        <v>1072</v>
      </c>
      <c r="I322" s="18" t="s">
        <v>1074</v>
      </c>
      <c r="J322" s="18" t="s">
        <v>1080</v>
      </c>
      <c r="K322" s="18" t="s">
        <v>950</v>
      </c>
      <c r="L322" s="20">
        <v>1</v>
      </c>
      <c r="M322" s="21">
        <v>273</v>
      </c>
      <c r="N322" s="21">
        <f t="shared" si="7"/>
        <v>273</v>
      </c>
      <c r="O322" s="22" t="s">
        <v>961</v>
      </c>
      <c r="P322" s="23" t="s">
        <v>965</v>
      </c>
      <c r="Q322" s="22" t="s">
        <v>1022</v>
      </c>
      <c r="R322" s="22" t="s">
        <v>1035</v>
      </c>
    </row>
    <row r="323" spans="1:18" s="4" customFormat="1" ht="90" customHeight="1" x14ac:dyDescent="0.25">
      <c r="A323" s="8"/>
      <c r="B323" s="18" t="s">
        <v>324</v>
      </c>
      <c r="C323" s="18" t="s">
        <v>621</v>
      </c>
      <c r="D323" s="18" t="s">
        <v>741</v>
      </c>
      <c r="E323" s="18" t="s">
        <v>858</v>
      </c>
      <c r="F323" s="19" t="s">
        <v>895</v>
      </c>
      <c r="G323" s="19" t="s">
        <v>920</v>
      </c>
      <c r="H323" s="18" t="s">
        <v>1072</v>
      </c>
      <c r="I323" s="18" t="s">
        <v>1074</v>
      </c>
      <c r="J323" s="18" t="s">
        <v>1080</v>
      </c>
      <c r="K323" s="18" t="s">
        <v>952</v>
      </c>
      <c r="L323" s="20">
        <v>1</v>
      </c>
      <c r="M323" s="21">
        <v>273</v>
      </c>
      <c r="N323" s="21">
        <f t="shared" si="7"/>
        <v>273</v>
      </c>
      <c r="O323" s="22" t="s">
        <v>961</v>
      </c>
      <c r="P323" s="23" t="s">
        <v>965</v>
      </c>
      <c r="Q323" s="22" t="s">
        <v>1022</v>
      </c>
      <c r="R323" s="22" t="s">
        <v>1035</v>
      </c>
    </row>
    <row r="324" spans="1:18" s="4" customFormat="1" ht="90" customHeight="1" x14ac:dyDescent="0.25">
      <c r="A324" s="8"/>
      <c r="B324" s="18" t="s">
        <v>325</v>
      </c>
      <c r="C324" s="18" t="s">
        <v>621</v>
      </c>
      <c r="D324" s="18" t="s">
        <v>742</v>
      </c>
      <c r="E324" s="18" t="s">
        <v>858</v>
      </c>
      <c r="F324" s="19" t="s">
        <v>895</v>
      </c>
      <c r="G324" s="19" t="s">
        <v>920</v>
      </c>
      <c r="H324" s="18" t="s">
        <v>1072</v>
      </c>
      <c r="I324" s="18" t="s">
        <v>1074</v>
      </c>
      <c r="J324" s="18" t="s">
        <v>1080</v>
      </c>
      <c r="K324" s="18" t="s">
        <v>950</v>
      </c>
      <c r="L324" s="20">
        <v>1</v>
      </c>
      <c r="M324" s="21">
        <v>303</v>
      </c>
      <c r="N324" s="21">
        <f t="shared" si="7"/>
        <v>303</v>
      </c>
      <c r="O324" s="22" t="s">
        <v>961</v>
      </c>
      <c r="P324" s="23" t="s">
        <v>965</v>
      </c>
      <c r="Q324" s="22" t="s">
        <v>1022</v>
      </c>
      <c r="R324" s="22" t="s">
        <v>1035</v>
      </c>
    </row>
    <row r="325" spans="1:18" s="4" customFormat="1" ht="90" customHeight="1" x14ac:dyDescent="0.25">
      <c r="A325" s="8"/>
      <c r="B325" s="18" t="s">
        <v>326</v>
      </c>
      <c r="C325" s="18" t="s">
        <v>621</v>
      </c>
      <c r="D325" s="18" t="s">
        <v>742</v>
      </c>
      <c r="E325" s="18" t="s">
        <v>858</v>
      </c>
      <c r="F325" s="19" t="s">
        <v>895</v>
      </c>
      <c r="G325" s="19" t="s">
        <v>920</v>
      </c>
      <c r="H325" s="18" t="s">
        <v>1072</v>
      </c>
      <c r="I325" s="18" t="s">
        <v>1074</v>
      </c>
      <c r="J325" s="18" t="s">
        <v>1080</v>
      </c>
      <c r="K325" s="18" t="s">
        <v>952</v>
      </c>
      <c r="L325" s="20">
        <v>1</v>
      </c>
      <c r="M325" s="21">
        <v>303</v>
      </c>
      <c r="N325" s="21">
        <f t="shared" si="7"/>
        <v>303</v>
      </c>
      <c r="O325" s="22" t="s">
        <v>961</v>
      </c>
      <c r="P325" s="23" t="s">
        <v>965</v>
      </c>
      <c r="Q325" s="22" t="s">
        <v>1022</v>
      </c>
      <c r="R325" s="22" t="s">
        <v>1035</v>
      </c>
    </row>
    <row r="326" spans="1:18" s="4" customFormat="1" ht="90" customHeight="1" x14ac:dyDescent="0.25">
      <c r="A326" s="8"/>
      <c r="B326" s="18" t="s">
        <v>327</v>
      </c>
      <c r="C326" s="18" t="s">
        <v>621</v>
      </c>
      <c r="D326" s="18" t="s">
        <v>742</v>
      </c>
      <c r="E326" s="18" t="s">
        <v>858</v>
      </c>
      <c r="F326" s="19" t="s">
        <v>895</v>
      </c>
      <c r="G326" s="19" t="s">
        <v>920</v>
      </c>
      <c r="H326" s="18" t="s">
        <v>1072</v>
      </c>
      <c r="I326" s="18" t="s">
        <v>1074</v>
      </c>
      <c r="J326" s="18" t="s">
        <v>1080</v>
      </c>
      <c r="K326" s="18" t="s">
        <v>958</v>
      </c>
      <c r="L326" s="20">
        <v>1</v>
      </c>
      <c r="M326" s="21">
        <v>303</v>
      </c>
      <c r="N326" s="21">
        <f t="shared" si="7"/>
        <v>303</v>
      </c>
      <c r="O326" s="22" t="s">
        <v>961</v>
      </c>
      <c r="P326" s="23" t="s">
        <v>965</v>
      </c>
      <c r="Q326" s="22" t="s">
        <v>1022</v>
      </c>
      <c r="R326" s="22" t="s">
        <v>1035</v>
      </c>
    </row>
    <row r="327" spans="1:18" s="4" customFormat="1" ht="90" customHeight="1" x14ac:dyDescent="0.25">
      <c r="A327" s="8"/>
      <c r="B327" s="18" t="s">
        <v>328</v>
      </c>
      <c r="C327" s="18" t="s">
        <v>621</v>
      </c>
      <c r="D327" s="18" t="s">
        <v>743</v>
      </c>
      <c r="E327" s="18" t="s">
        <v>876</v>
      </c>
      <c r="F327" s="19" t="s">
        <v>907</v>
      </c>
      <c r="G327" s="19" t="s">
        <v>920</v>
      </c>
      <c r="H327" s="18" t="s">
        <v>1072</v>
      </c>
      <c r="I327" s="18" t="s">
        <v>1074</v>
      </c>
      <c r="J327" s="18" t="s">
        <v>1080</v>
      </c>
      <c r="K327" s="18" t="s">
        <v>957</v>
      </c>
      <c r="L327" s="20">
        <v>1</v>
      </c>
      <c r="M327" s="21">
        <v>430</v>
      </c>
      <c r="N327" s="21">
        <f t="shared" si="7"/>
        <v>430</v>
      </c>
      <c r="O327" s="22" t="s">
        <v>961</v>
      </c>
      <c r="P327" s="23" t="s">
        <v>965</v>
      </c>
      <c r="Q327" s="22" t="s">
        <v>1022</v>
      </c>
      <c r="R327" s="22" t="s">
        <v>1035</v>
      </c>
    </row>
    <row r="328" spans="1:18" s="4" customFormat="1" ht="90" customHeight="1" x14ac:dyDescent="0.25">
      <c r="A328" s="8"/>
      <c r="B328" s="18" t="s">
        <v>329</v>
      </c>
      <c r="C328" s="18" t="s">
        <v>621</v>
      </c>
      <c r="D328" s="18" t="s">
        <v>743</v>
      </c>
      <c r="E328" s="18" t="s">
        <v>876</v>
      </c>
      <c r="F328" s="19" t="s">
        <v>907</v>
      </c>
      <c r="G328" s="19" t="s">
        <v>920</v>
      </c>
      <c r="H328" s="18" t="s">
        <v>1072</v>
      </c>
      <c r="I328" s="18" t="s">
        <v>1074</v>
      </c>
      <c r="J328" s="18" t="s">
        <v>1080</v>
      </c>
      <c r="K328" s="18" t="s">
        <v>958</v>
      </c>
      <c r="L328" s="20">
        <v>1</v>
      </c>
      <c r="M328" s="21">
        <v>430</v>
      </c>
      <c r="N328" s="21">
        <f t="shared" si="7"/>
        <v>430</v>
      </c>
      <c r="O328" s="22" t="s">
        <v>961</v>
      </c>
      <c r="P328" s="23" t="s">
        <v>965</v>
      </c>
      <c r="Q328" s="22" t="s">
        <v>1022</v>
      </c>
      <c r="R328" s="22" t="s">
        <v>1035</v>
      </c>
    </row>
    <row r="329" spans="1:18" s="4" customFormat="1" ht="90" customHeight="1" x14ac:dyDescent="0.25">
      <c r="A329" s="8"/>
      <c r="B329" s="18" t="s">
        <v>330</v>
      </c>
      <c r="C329" s="18" t="s">
        <v>621</v>
      </c>
      <c r="D329" s="18" t="s">
        <v>744</v>
      </c>
      <c r="E329" s="18" t="s">
        <v>876</v>
      </c>
      <c r="F329" s="19" t="s">
        <v>907</v>
      </c>
      <c r="G329" s="19" t="s">
        <v>920</v>
      </c>
      <c r="H329" s="18" t="s">
        <v>1072</v>
      </c>
      <c r="I329" s="18" t="s">
        <v>1074</v>
      </c>
      <c r="J329" s="18" t="s">
        <v>1080</v>
      </c>
      <c r="K329" s="18" t="s">
        <v>957</v>
      </c>
      <c r="L329" s="20">
        <v>1</v>
      </c>
      <c r="M329" s="21">
        <v>328</v>
      </c>
      <c r="N329" s="21">
        <f t="shared" si="7"/>
        <v>328</v>
      </c>
      <c r="O329" s="22" t="s">
        <v>961</v>
      </c>
      <c r="P329" s="23" t="s">
        <v>965</v>
      </c>
      <c r="Q329" s="22" t="s">
        <v>1022</v>
      </c>
      <c r="R329" s="22" t="s">
        <v>1035</v>
      </c>
    </row>
    <row r="330" spans="1:18" s="4" customFormat="1" ht="90" customHeight="1" x14ac:dyDescent="0.25">
      <c r="A330" s="8"/>
      <c r="B330" s="18" t="s">
        <v>331</v>
      </c>
      <c r="C330" s="18" t="s">
        <v>621</v>
      </c>
      <c r="D330" s="18" t="s">
        <v>744</v>
      </c>
      <c r="E330" s="18" t="s">
        <v>876</v>
      </c>
      <c r="F330" s="19" t="s">
        <v>907</v>
      </c>
      <c r="G330" s="19" t="s">
        <v>920</v>
      </c>
      <c r="H330" s="18" t="s">
        <v>1072</v>
      </c>
      <c r="I330" s="18" t="s">
        <v>1074</v>
      </c>
      <c r="J330" s="18" t="s">
        <v>1080</v>
      </c>
      <c r="K330" s="18" t="s">
        <v>959</v>
      </c>
      <c r="L330" s="20">
        <v>1</v>
      </c>
      <c r="M330" s="21">
        <v>328</v>
      </c>
      <c r="N330" s="21">
        <f t="shared" si="7"/>
        <v>328</v>
      </c>
      <c r="O330" s="22" t="s">
        <v>961</v>
      </c>
      <c r="P330" s="23" t="s">
        <v>965</v>
      </c>
      <c r="Q330" s="22" t="s">
        <v>1022</v>
      </c>
      <c r="R330" s="22" t="s">
        <v>1035</v>
      </c>
    </row>
    <row r="331" spans="1:18" s="4" customFormat="1" ht="90" customHeight="1" x14ac:dyDescent="0.25">
      <c r="A331" s="8"/>
      <c r="B331" s="18" t="s">
        <v>332</v>
      </c>
      <c r="C331" s="18" t="s">
        <v>621</v>
      </c>
      <c r="D331" s="18" t="s">
        <v>744</v>
      </c>
      <c r="E331" s="18" t="s">
        <v>876</v>
      </c>
      <c r="F331" s="19" t="s">
        <v>907</v>
      </c>
      <c r="G331" s="19" t="s">
        <v>920</v>
      </c>
      <c r="H331" s="18" t="s">
        <v>1072</v>
      </c>
      <c r="I331" s="18" t="s">
        <v>1074</v>
      </c>
      <c r="J331" s="18" t="s">
        <v>1080</v>
      </c>
      <c r="K331" s="18" t="s">
        <v>950</v>
      </c>
      <c r="L331" s="20">
        <v>1</v>
      </c>
      <c r="M331" s="21">
        <v>328</v>
      </c>
      <c r="N331" s="21">
        <f t="shared" si="7"/>
        <v>328</v>
      </c>
      <c r="O331" s="22" t="s">
        <v>961</v>
      </c>
      <c r="P331" s="23" t="s">
        <v>965</v>
      </c>
      <c r="Q331" s="22" t="s">
        <v>1022</v>
      </c>
      <c r="R331" s="22" t="s">
        <v>1035</v>
      </c>
    </row>
    <row r="332" spans="1:18" s="4" customFormat="1" ht="90" customHeight="1" x14ac:dyDescent="0.25">
      <c r="A332" s="8"/>
      <c r="B332" s="18" t="s">
        <v>333</v>
      </c>
      <c r="C332" s="18" t="s">
        <v>621</v>
      </c>
      <c r="D332" s="18" t="s">
        <v>744</v>
      </c>
      <c r="E332" s="18" t="s">
        <v>876</v>
      </c>
      <c r="F332" s="19" t="s">
        <v>907</v>
      </c>
      <c r="G332" s="19" t="s">
        <v>920</v>
      </c>
      <c r="H332" s="18" t="s">
        <v>1072</v>
      </c>
      <c r="I332" s="18" t="s">
        <v>1074</v>
      </c>
      <c r="J332" s="18" t="s">
        <v>1080</v>
      </c>
      <c r="K332" s="18" t="s">
        <v>952</v>
      </c>
      <c r="L332" s="20">
        <v>1</v>
      </c>
      <c r="M332" s="21">
        <v>328</v>
      </c>
      <c r="N332" s="21">
        <f t="shared" si="7"/>
        <v>328</v>
      </c>
      <c r="O332" s="22" t="s">
        <v>961</v>
      </c>
      <c r="P332" s="23" t="s">
        <v>965</v>
      </c>
      <c r="Q332" s="22" t="s">
        <v>1022</v>
      </c>
      <c r="R332" s="22" t="s">
        <v>1035</v>
      </c>
    </row>
    <row r="333" spans="1:18" s="4" customFormat="1" ht="90" customHeight="1" x14ac:dyDescent="0.25">
      <c r="A333" s="8"/>
      <c r="B333" s="18" t="s">
        <v>334</v>
      </c>
      <c r="C333" s="18" t="s">
        <v>621</v>
      </c>
      <c r="D333" s="18" t="s">
        <v>745</v>
      </c>
      <c r="E333" s="18" t="s">
        <v>878</v>
      </c>
      <c r="F333" s="19" t="s">
        <v>899</v>
      </c>
      <c r="G333" s="19" t="s">
        <v>920</v>
      </c>
      <c r="H333" s="18" t="s">
        <v>1072</v>
      </c>
      <c r="I333" s="18" t="s">
        <v>1074</v>
      </c>
      <c r="J333" s="18" t="s">
        <v>1080</v>
      </c>
      <c r="K333" s="18" t="s">
        <v>950</v>
      </c>
      <c r="L333" s="20">
        <v>1</v>
      </c>
      <c r="M333" s="21">
        <v>273</v>
      </c>
      <c r="N333" s="21">
        <f t="shared" si="7"/>
        <v>273</v>
      </c>
      <c r="O333" s="22" t="s">
        <v>961</v>
      </c>
      <c r="P333" s="23" t="s">
        <v>965</v>
      </c>
      <c r="Q333" s="22" t="s">
        <v>1022</v>
      </c>
      <c r="R333" s="22" t="s">
        <v>1035</v>
      </c>
    </row>
    <row r="334" spans="1:18" s="4" customFormat="1" ht="90" customHeight="1" x14ac:dyDescent="0.25">
      <c r="A334" s="8"/>
      <c r="B334" s="18" t="s">
        <v>335</v>
      </c>
      <c r="C334" s="18" t="s">
        <v>621</v>
      </c>
      <c r="D334" s="18" t="s">
        <v>745</v>
      </c>
      <c r="E334" s="18" t="s">
        <v>878</v>
      </c>
      <c r="F334" s="19" t="s">
        <v>899</v>
      </c>
      <c r="G334" s="19" t="s">
        <v>920</v>
      </c>
      <c r="H334" s="18" t="s">
        <v>1072</v>
      </c>
      <c r="I334" s="18" t="s">
        <v>1074</v>
      </c>
      <c r="J334" s="18" t="s">
        <v>1080</v>
      </c>
      <c r="K334" s="18" t="s">
        <v>952</v>
      </c>
      <c r="L334" s="20">
        <v>1</v>
      </c>
      <c r="M334" s="21">
        <v>273</v>
      </c>
      <c r="N334" s="21">
        <f t="shared" si="7"/>
        <v>273</v>
      </c>
      <c r="O334" s="22" t="s">
        <v>961</v>
      </c>
      <c r="P334" s="23" t="s">
        <v>965</v>
      </c>
      <c r="Q334" s="22" t="s">
        <v>1022</v>
      </c>
      <c r="R334" s="22" t="s">
        <v>1035</v>
      </c>
    </row>
    <row r="335" spans="1:18" s="4" customFormat="1" ht="90" customHeight="1" x14ac:dyDescent="0.25">
      <c r="A335" s="8"/>
      <c r="B335" s="18" t="s">
        <v>336</v>
      </c>
      <c r="C335" s="18" t="s">
        <v>621</v>
      </c>
      <c r="D335" s="18" t="s">
        <v>745</v>
      </c>
      <c r="E335" s="18" t="s">
        <v>878</v>
      </c>
      <c r="F335" s="19" t="s">
        <v>899</v>
      </c>
      <c r="G335" s="19" t="s">
        <v>920</v>
      </c>
      <c r="H335" s="18" t="s">
        <v>1072</v>
      </c>
      <c r="I335" s="18" t="s">
        <v>1074</v>
      </c>
      <c r="J335" s="18" t="s">
        <v>1080</v>
      </c>
      <c r="K335" s="18" t="s">
        <v>958</v>
      </c>
      <c r="L335" s="20">
        <v>1</v>
      </c>
      <c r="M335" s="21">
        <v>273</v>
      </c>
      <c r="N335" s="21">
        <f t="shared" si="7"/>
        <v>273</v>
      </c>
      <c r="O335" s="22" t="s">
        <v>961</v>
      </c>
      <c r="P335" s="23" t="s">
        <v>965</v>
      </c>
      <c r="Q335" s="22" t="s">
        <v>1022</v>
      </c>
      <c r="R335" s="22" t="s">
        <v>1035</v>
      </c>
    </row>
    <row r="336" spans="1:18" s="4" customFormat="1" ht="90" customHeight="1" x14ac:dyDescent="0.25">
      <c r="A336" s="8"/>
      <c r="B336" s="18" t="s">
        <v>337</v>
      </c>
      <c r="C336" s="18" t="s">
        <v>621</v>
      </c>
      <c r="D336" s="18" t="s">
        <v>746</v>
      </c>
      <c r="E336" s="18" t="s">
        <v>876</v>
      </c>
      <c r="F336" s="19" t="s">
        <v>907</v>
      </c>
      <c r="G336" s="19" t="s">
        <v>920</v>
      </c>
      <c r="H336" s="18" t="s">
        <v>1072</v>
      </c>
      <c r="I336" s="18" t="s">
        <v>1074</v>
      </c>
      <c r="J336" s="18" t="s">
        <v>1080</v>
      </c>
      <c r="K336" s="18" t="s">
        <v>957</v>
      </c>
      <c r="L336" s="20">
        <v>1</v>
      </c>
      <c r="M336" s="21">
        <v>328</v>
      </c>
      <c r="N336" s="21">
        <f t="shared" si="7"/>
        <v>328</v>
      </c>
      <c r="O336" s="22" t="s">
        <v>961</v>
      </c>
      <c r="P336" s="23" t="s">
        <v>965</v>
      </c>
      <c r="Q336" s="22" t="s">
        <v>1022</v>
      </c>
      <c r="R336" s="22" t="s">
        <v>1035</v>
      </c>
    </row>
    <row r="337" spans="1:18" s="4" customFormat="1" ht="90" customHeight="1" x14ac:dyDescent="0.25">
      <c r="A337" s="8"/>
      <c r="B337" s="18" t="s">
        <v>338</v>
      </c>
      <c r="C337" s="18" t="s">
        <v>621</v>
      </c>
      <c r="D337" s="18" t="s">
        <v>746</v>
      </c>
      <c r="E337" s="18" t="s">
        <v>876</v>
      </c>
      <c r="F337" s="19" t="s">
        <v>907</v>
      </c>
      <c r="G337" s="19" t="s">
        <v>920</v>
      </c>
      <c r="H337" s="18" t="s">
        <v>1072</v>
      </c>
      <c r="I337" s="18" t="s">
        <v>1074</v>
      </c>
      <c r="J337" s="18" t="s">
        <v>1080</v>
      </c>
      <c r="K337" s="18" t="s">
        <v>959</v>
      </c>
      <c r="L337" s="20">
        <v>1</v>
      </c>
      <c r="M337" s="21">
        <v>328</v>
      </c>
      <c r="N337" s="21">
        <f t="shared" si="7"/>
        <v>328</v>
      </c>
      <c r="O337" s="22" t="s">
        <v>961</v>
      </c>
      <c r="P337" s="23" t="s">
        <v>965</v>
      </c>
      <c r="Q337" s="22" t="s">
        <v>1022</v>
      </c>
      <c r="R337" s="22" t="s">
        <v>1035</v>
      </c>
    </row>
    <row r="338" spans="1:18" s="4" customFormat="1" ht="90" customHeight="1" x14ac:dyDescent="0.25">
      <c r="A338" s="8"/>
      <c r="B338" s="18" t="s">
        <v>339</v>
      </c>
      <c r="C338" s="18" t="s">
        <v>621</v>
      </c>
      <c r="D338" s="18" t="s">
        <v>746</v>
      </c>
      <c r="E338" s="18" t="s">
        <v>876</v>
      </c>
      <c r="F338" s="19" t="s">
        <v>907</v>
      </c>
      <c r="G338" s="19" t="s">
        <v>920</v>
      </c>
      <c r="H338" s="18" t="s">
        <v>1072</v>
      </c>
      <c r="I338" s="18" t="s">
        <v>1074</v>
      </c>
      <c r="J338" s="18" t="s">
        <v>1080</v>
      </c>
      <c r="K338" s="18" t="s">
        <v>950</v>
      </c>
      <c r="L338" s="20">
        <v>2</v>
      </c>
      <c r="M338" s="21">
        <v>328</v>
      </c>
      <c r="N338" s="21">
        <f t="shared" si="7"/>
        <v>656</v>
      </c>
      <c r="O338" s="22" t="s">
        <v>961</v>
      </c>
      <c r="P338" s="23" t="s">
        <v>965</v>
      </c>
      <c r="Q338" s="22" t="s">
        <v>1022</v>
      </c>
      <c r="R338" s="22" t="s">
        <v>1035</v>
      </c>
    </row>
    <row r="339" spans="1:18" s="4" customFormat="1" ht="90" customHeight="1" x14ac:dyDescent="0.25">
      <c r="A339" s="8"/>
      <c r="B339" s="18" t="s">
        <v>340</v>
      </c>
      <c r="C339" s="18" t="s">
        <v>621</v>
      </c>
      <c r="D339" s="18" t="s">
        <v>746</v>
      </c>
      <c r="E339" s="18" t="s">
        <v>876</v>
      </c>
      <c r="F339" s="19" t="s">
        <v>907</v>
      </c>
      <c r="G339" s="19" t="s">
        <v>920</v>
      </c>
      <c r="H339" s="18" t="s">
        <v>1072</v>
      </c>
      <c r="I339" s="18" t="s">
        <v>1074</v>
      </c>
      <c r="J339" s="18" t="s">
        <v>1080</v>
      </c>
      <c r="K339" s="18" t="s">
        <v>952</v>
      </c>
      <c r="L339" s="20">
        <v>1</v>
      </c>
      <c r="M339" s="21">
        <v>328</v>
      </c>
      <c r="N339" s="21">
        <f t="shared" si="7"/>
        <v>328</v>
      </c>
      <c r="O339" s="22" t="s">
        <v>961</v>
      </c>
      <c r="P339" s="23" t="s">
        <v>965</v>
      </c>
      <c r="Q339" s="22" t="s">
        <v>1022</v>
      </c>
      <c r="R339" s="22" t="s">
        <v>1035</v>
      </c>
    </row>
    <row r="340" spans="1:18" s="4" customFormat="1" ht="90" customHeight="1" x14ac:dyDescent="0.25">
      <c r="A340" s="8"/>
      <c r="B340" s="18" t="s">
        <v>341</v>
      </c>
      <c r="C340" s="18" t="s">
        <v>621</v>
      </c>
      <c r="D340" s="18" t="s">
        <v>746</v>
      </c>
      <c r="E340" s="18" t="s">
        <v>876</v>
      </c>
      <c r="F340" s="19" t="s">
        <v>907</v>
      </c>
      <c r="G340" s="19" t="s">
        <v>920</v>
      </c>
      <c r="H340" s="18" t="s">
        <v>1072</v>
      </c>
      <c r="I340" s="18" t="s">
        <v>1074</v>
      </c>
      <c r="J340" s="18" t="s">
        <v>1080</v>
      </c>
      <c r="K340" s="18" t="s">
        <v>958</v>
      </c>
      <c r="L340" s="20">
        <v>1</v>
      </c>
      <c r="M340" s="21">
        <v>328</v>
      </c>
      <c r="N340" s="21">
        <f t="shared" si="7"/>
        <v>328</v>
      </c>
      <c r="O340" s="22" t="s">
        <v>961</v>
      </c>
      <c r="P340" s="23" t="s">
        <v>965</v>
      </c>
      <c r="Q340" s="22" t="s">
        <v>1022</v>
      </c>
      <c r="R340" s="22" t="s">
        <v>1035</v>
      </c>
    </row>
    <row r="341" spans="1:18" s="4" customFormat="1" ht="90" customHeight="1" x14ac:dyDescent="0.25">
      <c r="A341" s="8"/>
      <c r="B341" s="18" t="s">
        <v>342</v>
      </c>
      <c r="C341" s="18" t="s">
        <v>621</v>
      </c>
      <c r="D341" s="18" t="s">
        <v>747</v>
      </c>
      <c r="E341" s="18" t="s">
        <v>876</v>
      </c>
      <c r="F341" s="19" t="s">
        <v>907</v>
      </c>
      <c r="G341" s="19" t="s">
        <v>920</v>
      </c>
      <c r="H341" s="18" t="s">
        <v>1072</v>
      </c>
      <c r="I341" s="18" t="s">
        <v>1074</v>
      </c>
      <c r="J341" s="18" t="s">
        <v>1080</v>
      </c>
      <c r="K341" s="18" t="s">
        <v>960</v>
      </c>
      <c r="L341" s="20">
        <v>1</v>
      </c>
      <c r="M341" s="21">
        <v>328</v>
      </c>
      <c r="N341" s="21">
        <f t="shared" si="7"/>
        <v>328</v>
      </c>
      <c r="O341" s="22" t="s">
        <v>961</v>
      </c>
      <c r="P341" s="23" t="s">
        <v>965</v>
      </c>
      <c r="Q341" s="22" t="s">
        <v>1022</v>
      </c>
      <c r="R341" s="22" t="s">
        <v>1035</v>
      </c>
    </row>
    <row r="342" spans="1:18" s="4" customFormat="1" ht="90" customHeight="1" x14ac:dyDescent="0.25">
      <c r="A342" s="8"/>
      <c r="B342" s="18" t="s">
        <v>343</v>
      </c>
      <c r="C342" s="18" t="s">
        <v>621</v>
      </c>
      <c r="D342" s="18" t="s">
        <v>747</v>
      </c>
      <c r="E342" s="18" t="s">
        <v>876</v>
      </c>
      <c r="F342" s="19" t="s">
        <v>907</v>
      </c>
      <c r="G342" s="19" t="s">
        <v>920</v>
      </c>
      <c r="H342" s="18" t="s">
        <v>1072</v>
      </c>
      <c r="I342" s="18" t="s">
        <v>1074</v>
      </c>
      <c r="J342" s="18" t="s">
        <v>1080</v>
      </c>
      <c r="K342" s="18" t="s">
        <v>957</v>
      </c>
      <c r="L342" s="20">
        <v>2</v>
      </c>
      <c r="M342" s="21">
        <v>328</v>
      </c>
      <c r="N342" s="21">
        <f t="shared" si="7"/>
        <v>656</v>
      </c>
      <c r="O342" s="22" t="s">
        <v>961</v>
      </c>
      <c r="P342" s="23" t="s">
        <v>965</v>
      </c>
      <c r="Q342" s="22" t="s">
        <v>1022</v>
      </c>
      <c r="R342" s="22" t="s">
        <v>1035</v>
      </c>
    </row>
    <row r="343" spans="1:18" s="4" customFormat="1" ht="90" customHeight="1" x14ac:dyDescent="0.25">
      <c r="A343" s="8"/>
      <c r="B343" s="18" t="s">
        <v>344</v>
      </c>
      <c r="C343" s="18" t="s">
        <v>621</v>
      </c>
      <c r="D343" s="18" t="s">
        <v>747</v>
      </c>
      <c r="E343" s="18" t="s">
        <v>876</v>
      </c>
      <c r="F343" s="19" t="s">
        <v>907</v>
      </c>
      <c r="G343" s="19" t="s">
        <v>920</v>
      </c>
      <c r="H343" s="18" t="s">
        <v>1072</v>
      </c>
      <c r="I343" s="18" t="s">
        <v>1074</v>
      </c>
      <c r="J343" s="18" t="s">
        <v>1080</v>
      </c>
      <c r="K343" s="18" t="s">
        <v>959</v>
      </c>
      <c r="L343" s="20">
        <v>1</v>
      </c>
      <c r="M343" s="21">
        <v>328</v>
      </c>
      <c r="N343" s="21">
        <f t="shared" si="7"/>
        <v>328</v>
      </c>
      <c r="O343" s="22" t="s">
        <v>961</v>
      </c>
      <c r="P343" s="23" t="s">
        <v>965</v>
      </c>
      <c r="Q343" s="22" t="s">
        <v>1022</v>
      </c>
      <c r="R343" s="22" t="s">
        <v>1035</v>
      </c>
    </row>
    <row r="344" spans="1:18" s="4" customFormat="1" ht="90" customHeight="1" x14ac:dyDescent="0.25">
      <c r="A344" s="8"/>
      <c r="B344" s="18" t="s">
        <v>345</v>
      </c>
      <c r="C344" s="18" t="s">
        <v>621</v>
      </c>
      <c r="D344" s="18" t="s">
        <v>747</v>
      </c>
      <c r="E344" s="18" t="s">
        <v>876</v>
      </c>
      <c r="F344" s="19" t="s">
        <v>907</v>
      </c>
      <c r="G344" s="19" t="s">
        <v>920</v>
      </c>
      <c r="H344" s="18" t="s">
        <v>1072</v>
      </c>
      <c r="I344" s="18" t="s">
        <v>1074</v>
      </c>
      <c r="J344" s="18" t="s">
        <v>1080</v>
      </c>
      <c r="K344" s="18" t="s">
        <v>950</v>
      </c>
      <c r="L344" s="20">
        <v>3</v>
      </c>
      <c r="M344" s="21">
        <v>328</v>
      </c>
      <c r="N344" s="21">
        <f t="shared" si="7"/>
        <v>984</v>
      </c>
      <c r="O344" s="22" t="s">
        <v>961</v>
      </c>
      <c r="P344" s="23" t="s">
        <v>965</v>
      </c>
      <c r="Q344" s="22" t="s">
        <v>1022</v>
      </c>
      <c r="R344" s="22" t="s">
        <v>1035</v>
      </c>
    </row>
    <row r="345" spans="1:18" s="4" customFormat="1" ht="90" customHeight="1" x14ac:dyDescent="0.25">
      <c r="A345" s="8"/>
      <c r="B345" s="18" t="s">
        <v>346</v>
      </c>
      <c r="C345" s="18" t="s">
        <v>621</v>
      </c>
      <c r="D345" s="18" t="s">
        <v>747</v>
      </c>
      <c r="E345" s="18" t="s">
        <v>876</v>
      </c>
      <c r="F345" s="19" t="s">
        <v>907</v>
      </c>
      <c r="G345" s="19" t="s">
        <v>920</v>
      </c>
      <c r="H345" s="18" t="s">
        <v>1072</v>
      </c>
      <c r="I345" s="18" t="s">
        <v>1074</v>
      </c>
      <c r="J345" s="18" t="s">
        <v>1080</v>
      </c>
      <c r="K345" s="18" t="s">
        <v>952</v>
      </c>
      <c r="L345" s="20">
        <v>1</v>
      </c>
      <c r="M345" s="21">
        <v>328</v>
      </c>
      <c r="N345" s="21">
        <f t="shared" si="7"/>
        <v>328</v>
      </c>
      <c r="O345" s="22" t="s">
        <v>961</v>
      </c>
      <c r="P345" s="23" t="s">
        <v>965</v>
      </c>
      <c r="Q345" s="22" t="s">
        <v>1022</v>
      </c>
      <c r="R345" s="22" t="s">
        <v>1035</v>
      </c>
    </row>
    <row r="346" spans="1:18" s="4" customFormat="1" ht="90" customHeight="1" x14ac:dyDescent="0.25">
      <c r="A346" s="8"/>
      <c r="B346" s="18" t="s">
        <v>347</v>
      </c>
      <c r="C346" s="18" t="s">
        <v>621</v>
      </c>
      <c r="D346" s="18" t="s">
        <v>747</v>
      </c>
      <c r="E346" s="18" t="s">
        <v>876</v>
      </c>
      <c r="F346" s="19" t="s">
        <v>907</v>
      </c>
      <c r="G346" s="19" t="s">
        <v>920</v>
      </c>
      <c r="H346" s="18" t="s">
        <v>1072</v>
      </c>
      <c r="I346" s="18" t="s">
        <v>1074</v>
      </c>
      <c r="J346" s="18" t="s">
        <v>1080</v>
      </c>
      <c r="K346" s="18" t="s">
        <v>958</v>
      </c>
      <c r="L346" s="20">
        <v>1</v>
      </c>
      <c r="M346" s="21">
        <v>328</v>
      </c>
      <c r="N346" s="21">
        <f t="shared" si="7"/>
        <v>328</v>
      </c>
      <c r="O346" s="22" t="s">
        <v>961</v>
      </c>
      <c r="P346" s="23" t="s">
        <v>965</v>
      </c>
      <c r="Q346" s="22" t="s">
        <v>1022</v>
      </c>
      <c r="R346" s="22" t="s">
        <v>1035</v>
      </c>
    </row>
    <row r="347" spans="1:18" s="4" customFormat="1" ht="90" customHeight="1" x14ac:dyDescent="0.25">
      <c r="A347" s="8"/>
      <c r="B347" s="18" t="s">
        <v>348</v>
      </c>
      <c r="C347" s="18" t="s">
        <v>621</v>
      </c>
      <c r="D347" s="18" t="s">
        <v>748</v>
      </c>
      <c r="E347" s="18" t="s">
        <v>863</v>
      </c>
      <c r="F347" s="19" t="s">
        <v>900</v>
      </c>
      <c r="G347" s="19" t="s">
        <v>921</v>
      </c>
      <c r="H347" s="18" t="s">
        <v>1072</v>
      </c>
      <c r="I347" s="18" t="s">
        <v>1074</v>
      </c>
      <c r="J347" s="18" t="s">
        <v>1083</v>
      </c>
      <c r="K347" s="18" t="s">
        <v>943</v>
      </c>
      <c r="L347" s="20">
        <v>1</v>
      </c>
      <c r="M347" s="21">
        <v>610</v>
      </c>
      <c r="N347" s="21">
        <f t="shared" si="7"/>
        <v>610</v>
      </c>
      <c r="O347" s="22" t="s">
        <v>961</v>
      </c>
      <c r="P347" s="23" t="s">
        <v>974</v>
      </c>
      <c r="Q347" s="22" t="s">
        <v>1022</v>
      </c>
      <c r="R347" s="22" t="s">
        <v>1036</v>
      </c>
    </row>
    <row r="348" spans="1:18" s="4" customFormat="1" ht="90" customHeight="1" x14ac:dyDescent="0.25">
      <c r="A348" s="8"/>
      <c r="B348" s="18" t="s">
        <v>349</v>
      </c>
      <c r="C348" s="18" t="s">
        <v>621</v>
      </c>
      <c r="D348" s="18" t="s">
        <v>748</v>
      </c>
      <c r="E348" s="18" t="s">
        <v>863</v>
      </c>
      <c r="F348" s="19" t="s">
        <v>900</v>
      </c>
      <c r="G348" s="19" t="s">
        <v>921</v>
      </c>
      <c r="H348" s="18" t="s">
        <v>1072</v>
      </c>
      <c r="I348" s="18" t="s">
        <v>1074</v>
      </c>
      <c r="J348" s="18" t="s">
        <v>1083</v>
      </c>
      <c r="K348" s="18" t="s">
        <v>951</v>
      </c>
      <c r="L348" s="20">
        <v>1</v>
      </c>
      <c r="M348" s="21">
        <v>610</v>
      </c>
      <c r="N348" s="21">
        <f t="shared" si="7"/>
        <v>610</v>
      </c>
      <c r="O348" s="22" t="s">
        <v>961</v>
      </c>
      <c r="P348" s="23" t="s">
        <v>974</v>
      </c>
      <c r="Q348" s="22" t="s">
        <v>1022</v>
      </c>
      <c r="R348" s="22" t="s">
        <v>1036</v>
      </c>
    </row>
    <row r="349" spans="1:18" s="4" customFormat="1" ht="90" customHeight="1" x14ac:dyDescent="0.25">
      <c r="A349" s="8"/>
      <c r="B349" s="18" t="s">
        <v>350</v>
      </c>
      <c r="C349" s="18" t="s">
        <v>621</v>
      </c>
      <c r="D349" s="18" t="s">
        <v>749</v>
      </c>
      <c r="E349" s="18" t="s">
        <v>881</v>
      </c>
      <c r="F349" s="19" t="s">
        <v>900</v>
      </c>
      <c r="G349" s="19" t="s">
        <v>921</v>
      </c>
      <c r="H349" s="18" t="s">
        <v>1072</v>
      </c>
      <c r="I349" s="18" t="s">
        <v>1074</v>
      </c>
      <c r="J349" s="18" t="s">
        <v>1083</v>
      </c>
      <c r="K349" s="18" t="s">
        <v>943</v>
      </c>
      <c r="L349" s="20">
        <v>1</v>
      </c>
      <c r="M349" s="21">
        <v>610</v>
      </c>
      <c r="N349" s="21">
        <f t="shared" si="7"/>
        <v>610</v>
      </c>
      <c r="O349" s="22" t="s">
        <v>961</v>
      </c>
      <c r="P349" s="23" t="s">
        <v>994</v>
      </c>
      <c r="Q349" s="22" t="s">
        <v>1022</v>
      </c>
      <c r="R349" s="22" t="s">
        <v>1036</v>
      </c>
    </row>
    <row r="350" spans="1:18" s="4" customFormat="1" ht="90" customHeight="1" x14ac:dyDescent="0.25">
      <c r="A350" s="8"/>
      <c r="B350" s="18" t="s">
        <v>351</v>
      </c>
      <c r="C350" s="18" t="s">
        <v>621</v>
      </c>
      <c r="D350" s="18" t="s">
        <v>750</v>
      </c>
      <c r="E350" s="18" t="s">
        <v>862</v>
      </c>
      <c r="F350" s="19" t="s">
        <v>899</v>
      </c>
      <c r="G350" s="19" t="s">
        <v>927</v>
      </c>
      <c r="H350" s="18" t="s">
        <v>1072</v>
      </c>
      <c r="I350" s="18" t="s">
        <v>1074</v>
      </c>
      <c r="J350" s="18" t="s">
        <v>1083</v>
      </c>
      <c r="K350" s="18" t="s">
        <v>956</v>
      </c>
      <c r="L350" s="20">
        <v>1</v>
      </c>
      <c r="M350" s="21">
        <v>915</v>
      </c>
      <c r="N350" s="21">
        <f t="shared" si="7"/>
        <v>915</v>
      </c>
      <c r="O350" s="22" t="s">
        <v>961</v>
      </c>
      <c r="P350" s="23" t="s">
        <v>969</v>
      </c>
      <c r="Q350" s="22" t="s">
        <v>1022</v>
      </c>
      <c r="R350" s="22" t="s">
        <v>1045</v>
      </c>
    </row>
    <row r="351" spans="1:18" s="4" customFormat="1" ht="90" customHeight="1" x14ac:dyDescent="0.25">
      <c r="A351" s="8"/>
      <c r="B351" s="18" t="s">
        <v>352</v>
      </c>
      <c r="C351" s="18" t="s">
        <v>621</v>
      </c>
      <c r="D351" s="18" t="s">
        <v>750</v>
      </c>
      <c r="E351" s="18" t="s">
        <v>862</v>
      </c>
      <c r="F351" s="19" t="s">
        <v>899</v>
      </c>
      <c r="G351" s="19" t="s">
        <v>927</v>
      </c>
      <c r="H351" s="18" t="s">
        <v>1072</v>
      </c>
      <c r="I351" s="18" t="s">
        <v>1074</v>
      </c>
      <c r="J351" s="18" t="s">
        <v>1083</v>
      </c>
      <c r="K351" s="18" t="s">
        <v>943</v>
      </c>
      <c r="L351" s="20">
        <v>1</v>
      </c>
      <c r="M351" s="21">
        <v>915</v>
      </c>
      <c r="N351" s="21">
        <f t="shared" si="7"/>
        <v>915</v>
      </c>
      <c r="O351" s="22" t="s">
        <v>961</v>
      </c>
      <c r="P351" s="23" t="s">
        <v>969</v>
      </c>
      <c r="Q351" s="22" t="s">
        <v>1022</v>
      </c>
      <c r="R351" s="22" t="s">
        <v>1045</v>
      </c>
    </row>
    <row r="352" spans="1:18" s="4" customFormat="1" ht="90" customHeight="1" x14ac:dyDescent="0.25">
      <c r="A352" s="8"/>
      <c r="B352" s="18" t="s">
        <v>353</v>
      </c>
      <c r="C352" s="18" t="s">
        <v>621</v>
      </c>
      <c r="D352" s="18" t="s">
        <v>750</v>
      </c>
      <c r="E352" s="18" t="s">
        <v>862</v>
      </c>
      <c r="F352" s="19" t="s">
        <v>899</v>
      </c>
      <c r="G352" s="19" t="s">
        <v>927</v>
      </c>
      <c r="H352" s="18" t="s">
        <v>1072</v>
      </c>
      <c r="I352" s="18" t="s">
        <v>1074</v>
      </c>
      <c r="J352" s="18" t="s">
        <v>1083</v>
      </c>
      <c r="K352" s="18" t="s">
        <v>953</v>
      </c>
      <c r="L352" s="20">
        <v>1</v>
      </c>
      <c r="M352" s="21">
        <v>915</v>
      </c>
      <c r="N352" s="21">
        <f t="shared" si="7"/>
        <v>915</v>
      </c>
      <c r="O352" s="22" t="s">
        <v>961</v>
      </c>
      <c r="P352" s="23" t="s">
        <v>969</v>
      </c>
      <c r="Q352" s="22" t="s">
        <v>1022</v>
      </c>
      <c r="R352" s="22" t="s">
        <v>1045</v>
      </c>
    </row>
    <row r="353" spans="1:18" s="4" customFormat="1" ht="90" customHeight="1" x14ac:dyDescent="0.25">
      <c r="A353" s="8"/>
      <c r="B353" s="18" t="s">
        <v>354</v>
      </c>
      <c r="C353" s="18" t="s">
        <v>621</v>
      </c>
      <c r="D353" s="18" t="s">
        <v>750</v>
      </c>
      <c r="E353" s="18" t="s">
        <v>862</v>
      </c>
      <c r="F353" s="19" t="s">
        <v>899</v>
      </c>
      <c r="G353" s="19" t="s">
        <v>927</v>
      </c>
      <c r="H353" s="18" t="s">
        <v>1072</v>
      </c>
      <c r="I353" s="18" t="s">
        <v>1074</v>
      </c>
      <c r="J353" s="18" t="s">
        <v>1083</v>
      </c>
      <c r="K353" s="18" t="s">
        <v>954</v>
      </c>
      <c r="L353" s="20">
        <v>1</v>
      </c>
      <c r="M353" s="21">
        <v>915</v>
      </c>
      <c r="N353" s="21">
        <f t="shared" si="7"/>
        <v>915</v>
      </c>
      <c r="O353" s="22" t="s">
        <v>961</v>
      </c>
      <c r="P353" s="23" t="s">
        <v>969</v>
      </c>
      <c r="Q353" s="22" t="s">
        <v>1022</v>
      </c>
      <c r="R353" s="22" t="s">
        <v>1045</v>
      </c>
    </row>
    <row r="354" spans="1:18" s="4" customFormat="1" ht="90" customHeight="1" x14ac:dyDescent="0.25">
      <c r="A354" s="8"/>
      <c r="B354" s="18" t="s">
        <v>355</v>
      </c>
      <c r="C354" s="18" t="s">
        <v>621</v>
      </c>
      <c r="D354" s="18" t="s">
        <v>751</v>
      </c>
      <c r="E354" s="18" t="s">
        <v>881</v>
      </c>
      <c r="F354" s="19" t="s">
        <v>900</v>
      </c>
      <c r="G354" s="19" t="s">
        <v>927</v>
      </c>
      <c r="H354" s="18" t="s">
        <v>1072</v>
      </c>
      <c r="I354" s="18" t="s">
        <v>1074</v>
      </c>
      <c r="J354" s="18" t="s">
        <v>1083</v>
      </c>
      <c r="K354" s="18" t="s">
        <v>951</v>
      </c>
      <c r="L354" s="20">
        <v>1</v>
      </c>
      <c r="M354" s="21">
        <v>710</v>
      </c>
      <c r="N354" s="21">
        <f t="shared" si="7"/>
        <v>710</v>
      </c>
      <c r="O354" s="22" t="s">
        <v>961</v>
      </c>
      <c r="P354" s="23" t="s">
        <v>969</v>
      </c>
      <c r="Q354" s="22" t="s">
        <v>1022</v>
      </c>
      <c r="R354" s="22" t="s">
        <v>1045</v>
      </c>
    </row>
    <row r="355" spans="1:18" s="4" customFormat="1" ht="90" customHeight="1" x14ac:dyDescent="0.25">
      <c r="A355" s="8"/>
      <c r="B355" s="18" t="s">
        <v>356</v>
      </c>
      <c r="C355" s="18" t="s">
        <v>621</v>
      </c>
      <c r="D355" s="18" t="s">
        <v>751</v>
      </c>
      <c r="E355" s="18" t="s">
        <v>881</v>
      </c>
      <c r="F355" s="19" t="s">
        <v>900</v>
      </c>
      <c r="G355" s="19" t="s">
        <v>927</v>
      </c>
      <c r="H355" s="18" t="s">
        <v>1072</v>
      </c>
      <c r="I355" s="18" t="s">
        <v>1074</v>
      </c>
      <c r="J355" s="18" t="s">
        <v>1083</v>
      </c>
      <c r="K355" s="18" t="s">
        <v>953</v>
      </c>
      <c r="L355" s="20">
        <v>1</v>
      </c>
      <c r="M355" s="21">
        <v>710</v>
      </c>
      <c r="N355" s="21">
        <f t="shared" si="7"/>
        <v>710</v>
      </c>
      <c r="O355" s="22" t="s">
        <v>961</v>
      </c>
      <c r="P355" s="23" t="s">
        <v>969</v>
      </c>
      <c r="Q355" s="22" t="s">
        <v>1022</v>
      </c>
      <c r="R355" s="22" t="s">
        <v>1045</v>
      </c>
    </row>
    <row r="356" spans="1:18" s="4" customFormat="1" ht="90" customHeight="1" x14ac:dyDescent="0.25">
      <c r="A356" s="8"/>
      <c r="B356" s="18" t="s">
        <v>357</v>
      </c>
      <c r="C356" s="18" t="s">
        <v>621</v>
      </c>
      <c r="D356" s="18" t="s">
        <v>752</v>
      </c>
      <c r="E356" s="18" t="s">
        <v>857</v>
      </c>
      <c r="F356" s="19" t="s">
        <v>894</v>
      </c>
      <c r="G356" s="19" t="s">
        <v>927</v>
      </c>
      <c r="H356" s="18" t="s">
        <v>1072</v>
      </c>
      <c r="I356" s="18" t="s">
        <v>1074</v>
      </c>
      <c r="J356" s="18" t="s">
        <v>1083</v>
      </c>
      <c r="K356" s="18" t="s">
        <v>953</v>
      </c>
      <c r="L356" s="20">
        <v>1</v>
      </c>
      <c r="M356" s="21">
        <v>915</v>
      </c>
      <c r="N356" s="21">
        <f t="shared" si="7"/>
        <v>915</v>
      </c>
      <c r="O356" s="22" t="s">
        <v>961</v>
      </c>
      <c r="P356" s="23" t="s">
        <v>965</v>
      </c>
      <c r="Q356" s="22" t="s">
        <v>1022</v>
      </c>
      <c r="R356" s="22" t="s">
        <v>1047</v>
      </c>
    </row>
    <row r="357" spans="1:18" s="4" customFormat="1" ht="90" customHeight="1" x14ac:dyDescent="0.25">
      <c r="A357" s="8"/>
      <c r="B357" s="18" t="s">
        <v>358</v>
      </c>
      <c r="C357" s="18" t="s">
        <v>621</v>
      </c>
      <c r="D357" s="18" t="s">
        <v>753</v>
      </c>
      <c r="E357" s="18" t="s">
        <v>869</v>
      </c>
      <c r="F357" s="19" t="s">
        <v>896</v>
      </c>
      <c r="G357" s="19" t="s">
        <v>912</v>
      </c>
      <c r="H357" s="18" t="s">
        <v>1072</v>
      </c>
      <c r="I357" s="18" t="s">
        <v>1074</v>
      </c>
      <c r="J357" s="18" t="s">
        <v>1083</v>
      </c>
      <c r="K357" s="18" t="s">
        <v>956</v>
      </c>
      <c r="L357" s="20">
        <v>1</v>
      </c>
      <c r="M357" s="21">
        <v>760</v>
      </c>
      <c r="N357" s="21">
        <f t="shared" si="7"/>
        <v>760</v>
      </c>
      <c r="O357" s="22" t="s">
        <v>961</v>
      </c>
      <c r="P357" s="23" t="s">
        <v>969</v>
      </c>
      <c r="Q357" s="22" t="s">
        <v>1022</v>
      </c>
      <c r="R357" s="22" t="s">
        <v>1045</v>
      </c>
    </row>
    <row r="358" spans="1:18" s="4" customFormat="1" ht="90" customHeight="1" x14ac:dyDescent="0.25">
      <c r="A358" s="8"/>
      <c r="B358" s="18" t="s">
        <v>359</v>
      </c>
      <c r="C358" s="18" t="s">
        <v>621</v>
      </c>
      <c r="D358" s="18" t="s">
        <v>753</v>
      </c>
      <c r="E358" s="18" t="s">
        <v>869</v>
      </c>
      <c r="F358" s="19" t="s">
        <v>896</v>
      </c>
      <c r="G358" s="19" t="s">
        <v>912</v>
      </c>
      <c r="H358" s="18" t="s">
        <v>1072</v>
      </c>
      <c r="I358" s="18" t="s">
        <v>1074</v>
      </c>
      <c r="J358" s="18" t="s">
        <v>1083</v>
      </c>
      <c r="K358" s="18" t="s">
        <v>951</v>
      </c>
      <c r="L358" s="20">
        <v>2</v>
      </c>
      <c r="M358" s="21">
        <v>760</v>
      </c>
      <c r="N358" s="21">
        <f t="shared" si="7"/>
        <v>1520</v>
      </c>
      <c r="O358" s="22" t="s">
        <v>961</v>
      </c>
      <c r="P358" s="23" t="s">
        <v>969</v>
      </c>
      <c r="Q358" s="22" t="s">
        <v>1022</v>
      </c>
      <c r="R358" s="22" t="s">
        <v>1045</v>
      </c>
    </row>
    <row r="359" spans="1:18" s="4" customFormat="1" ht="90" customHeight="1" x14ac:dyDescent="0.25">
      <c r="A359" s="8"/>
      <c r="B359" s="18" t="s">
        <v>360</v>
      </c>
      <c r="C359" s="18" t="s">
        <v>621</v>
      </c>
      <c r="D359" s="18" t="s">
        <v>753</v>
      </c>
      <c r="E359" s="18" t="s">
        <v>869</v>
      </c>
      <c r="F359" s="19" t="s">
        <v>896</v>
      </c>
      <c r="G359" s="19" t="s">
        <v>912</v>
      </c>
      <c r="H359" s="18" t="s">
        <v>1072</v>
      </c>
      <c r="I359" s="18" t="s">
        <v>1074</v>
      </c>
      <c r="J359" s="18" t="s">
        <v>1083</v>
      </c>
      <c r="K359" s="18" t="s">
        <v>954</v>
      </c>
      <c r="L359" s="20">
        <v>1</v>
      </c>
      <c r="M359" s="21">
        <v>760</v>
      </c>
      <c r="N359" s="21">
        <f t="shared" si="7"/>
        <v>760</v>
      </c>
      <c r="O359" s="22" t="s">
        <v>961</v>
      </c>
      <c r="P359" s="23" t="s">
        <v>969</v>
      </c>
      <c r="Q359" s="22" t="s">
        <v>1022</v>
      </c>
      <c r="R359" s="22" t="s">
        <v>1045</v>
      </c>
    </row>
    <row r="360" spans="1:18" s="4" customFormat="1" ht="90" customHeight="1" x14ac:dyDescent="0.25">
      <c r="A360" s="8"/>
      <c r="B360" s="18" t="s">
        <v>361</v>
      </c>
      <c r="C360" s="18" t="s">
        <v>621</v>
      </c>
      <c r="D360" s="18" t="s">
        <v>754</v>
      </c>
      <c r="E360" s="18" t="s">
        <v>868</v>
      </c>
      <c r="F360" s="19" t="s">
        <v>901</v>
      </c>
      <c r="G360" s="19" t="s">
        <v>912</v>
      </c>
      <c r="H360" s="18" t="s">
        <v>1072</v>
      </c>
      <c r="I360" s="18" t="s">
        <v>1074</v>
      </c>
      <c r="J360" s="18" t="s">
        <v>1083</v>
      </c>
      <c r="K360" s="18" t="s">
        <v>943</v>
      </c>
      <c r="L360" s="20">
        <v>2</v>
      </c>
      <c r="M360" s="21">
        <v>508</v>
      </c>
      <c r="N360" s="21">
        <f t="shared" si="7"/>
        <v>1016</v>
      </c>
      <c r="O360" s="22" t="s">
        <v>961</v>
      </c>
      <c r="P360" s="23" t="s">
        <v>994</v>
      </c>
      <c r="Q360" s="22" t="s">
        <v>1022</v>
      </c>
      <c r="R360" s="22" t="s">
        <v>1053</v>
      </c>
    </row>
    <row r="361" spans="1:18" s="4" customFormat="1" ht="90" customHeight="1" x14ac:dyDescent="0.25">
      <c r="A361" s="8"/>
      <c r="B361" s="18" t="s">
        <v>362</v>
      </c>
      <c r="C361" s="18" t="s">
        <v>621</v>
      </c>
      <c r="D361" s="18" t="s">
        <v>755</v>
      </c>
      <c r="E361" s="18" t="s">
        <v>858</v>
      </c>
      <c r="F361" s="19" t="s">
        <v>895</v>
      </c>
      <c r="G361" s="19" t="s">
        <v>912</v>
      </c>
      <c r="H361" s="18" t="s">
        <v>1072</v>
      </c>
      <c r="I361" s="18" t="s">
        <v>1074</v>
      </c>
      <c r="J361" s="18" t="s">
        <v>1083</v>
      </c>
      <c r="K361" s="18" t="s">
        <v>953</v>
      </c>
      <c r="L361" s="20">
        <v>1</v>
      </c>
      <c r="M361" s="21">
        <v>588</v>
      </c>
      <c r="N361" s="21">
        <f t="shared" si="7"/>
        <v>588</v>
      </c>
      <c r="O361" s="22" t="s">
        <v>961</v>
      </c>
      <c r="P361" s="23" t="s">
        <v>995</v>
      </c>
      <c r="Q361" s="22" t="s">
        <v>1022</v>
      </c>
      <c r="R361" s="22" t="s">
        <v>1058</v>
      </c>
    </row>
    <row r="362" spans="1:18" s="4" customFormat="1" ht="90" customHeight="1" x14ac:dyDescent="0.25">
      <c r="A362" s="8"/>
      <c r="B362" s="18" t="s">
        <v>363</v>
      </c>
      <c r="C362" s="18" t="s">
        <v>621</v>
      </c>
      <c r="D362" s="18" t="s">
        <v>756</v>
      </c>
      <c r="E362" s="18" t="s">
        <v>888</v>
      </c>
      <c r="F362" s="19" t="s">
        <v>910</v>
      </c>
      <c r="G362" s="19" t="s">
        <v>912</v>
      </c>
      <c r="H362" s="18" t="s">
        <v>1072</v>
      </c>
      <c r="I362" s="18" t="s">
        <v>1074</v>
      </c>
      <c r="J362" s="18" t="s">
        <v>1083</v>
      </c>
      <c r="K362" s="18" t="s">
        <v>951</v>
      </c>
      <c r="L362" s="20">
        <v>2</v>
      </c>
      <c r="M362" s="21">
        <v>508</v>
      </c>
      <c r="N362" s="21">
        <f t="shared" si="7"/>
        <v>1016</v>
      </c>
      <c r="O362" s="22" t="s">
        <v>961</v>
      </c>
      <c r="P362" s="23" t="s">
        <v>996</v>
      </c>
      <c r="Q362" s="22" t="s">
        <v>1022</v>
      </c>
      <c r="R362" s="22" t="s">
        <v>1047</v>
      </c>
    </row>
    <row r="363" spans="1:18" s="4" customFormat="1" ht="90" customHeight="1" x14ac:dyDescent="0.25">
      <c r="A363" s="8"/>
      <c r="B363" s="18" t="s">
        <v>364</v>
      </c>
      <c r="C363" s="18" t="s">
        <v>621</v>
      </c>
      <c r="D363" s="18" t="s">
        <v>756</v>
      </c>
      <c r="E363" s="18" t="s">
        <v>888</v>
      </c>
      <c r="F363" s="19" t="s">
        <v>910</v>
      </c>
      <c r="G363" s="19" t="s">
        <v>912</v>
      </c>
      <c r="H363" s="18" t="s">
        <v>1072</v>
      </c>
      <c r="I363" s="18" t="s">
        <v>1074</v>
      </c>
      <c r="J363" s="18" t="s">
        <v>1083</v>
      </c>
      <c r="K363" s="18" t="s">
        <v>953</v>
      </c>
      <c r="L363" s="20">
        <v>2</v>
      </c>
      <c r="M363" s="21">
        <v>508</v>
      </c>
      <c r="N363" s="21">
        <f t="shared" si="7"/>
        <v>1016</v>
      </c>
      <c r="O363" s="22" t="s">
        <v>961</v>
      </c>
      <c r="P363" s="23" t="s">
        <v>996</v>
      </c>
      <c r="Q363" s="22" t="s">
        <v>1022</v>
      </c>
      <c r="R363" s="22" t="s">
        <v>1047</v>
      </c>
    </row>
    <row r="364" spans="1:18" s="4" customFormat="1" ht="90" customHeight="1" x14ac:dyDescent="0.25">
      <c r="A364" s="8"/>
      <c r="B364" s="18" t="s">
        <v>365</v>
      </c>
      <c r="C364" s="18" t="s">
        <v>621</v>
      </c>
      <c r="D364" s="18" t="s">
        <v>757</v>
      </c>
      <c r="E364" s="18" t="s">
        <v>857</v>
      </c>
      <c r="F364" s="19" t="s">
        <v>894</v>
      </c>
      <c r="G364" s="19" t="s">
        <v>912</v>
      </c>
      <c r="H364" s="18" t="s">
        <v>1072</v>
      </c>
      <c r="I364" s="18" t="s">
        <v>1074</v>
      </c>
      <c r="J364" s="18" t="s">
        <v>1083</v>
      </c>
      <c r="K364" s="18" t="s">
        <v>956</v>
      </c>
      <c r="L364" s="20">
        <v>1</v>
      </c>
      <c r="M364" s="21">
        <v>455</v>
      </c>
      <c r="N364" s="21">
        <f t="shared" si="7"/>
        <v>455</v>
      </c>
      <c r="O364" s="22" t="s">
        <v>961</v>
      </c>
      <c r="P364" s="23" t="s">
        <v>969</v>
      </c>
      <c r="Q364" s="22" t="s">
        <v>1022</v>
      </c>
      <c r="R364" s="22" t="s">
        <v>1028</v>
      </c>
    </row>
    <row r="365" spans="1:18" s="4" customFormat="1" ht="90" customHeight="1" x14ac:dyDescent="0.25">
      <c r="A365" s="8"/>
      <c r="B365" s="18" t="s">
        <v>366</v>
      </c>
      <c r="C365" s="18" t="s">
        <v>621</v>
      </c>
      <c r="D365" s="18" t="s">
        <v>757</v>
      </c>
      <c r="E365" s="18" t="s">
        <v>857</v>
      </c>
      <c r="F365" s="19" t="s">
        <v>894</v>
      </c>
      <c r="G365" s="19" t="s">
        <v>912</v>
      </c>
      <c r="H365" s="18" t="s">
        <v>1072</v>
      </c>
      <c r="I365" s="18" t="s">
        <v>1074</v>
      </c>
      <c r="J365" s="18" t="s">
        <v>1083</v>
      </c>
      <c r="K365" s="18" t="s">
        <v>943</v>
      </c>
      <c r="L365" s="20">
        <v>1</v>
      </c>
      <c r="M365" s="21">
        <v>455</v>
      </c>
      <c r="N365" s="21">
        <f t="shared" si="7"/>
        <v>455</v>
      </c>
      <c r="O365" s="22" t="s">
        <v>961</v>
      </c>
      <c r="P365" s="23" t="s">
        <v>969</v>
      </c>
      <c r="Q365" s="22" t="s">
        <v>1022</v>
      </c>
      <c r="R365" s="22" t="s">
        <v>1028</v>
      </c>
    </row>
    <row r="366" spans="1:18" s="4" customFormat="1" ht="90" customHeight="1" x14ac:dyDescent="0.25">
      <c r="A366" s="8"/>
      <c r="B366" s="18" t="s">
        <v>367</v>
      </c>
      <c r="C366" s="18" t="s">
        <v>621</v>
      </c>
      <c r="D366" s="18" t="s">
        <v>757</v>
      </c>
      <c r="E366" s="18" t="s">
        <v>857</v>
      </c>
      <c r="F366" s="19" t="s">
        <v>894</v>
      </c>
      <c r="G366" s="19" t="s">
        <v>912</v>
      </c>
      <c r="H366" s="18" t="s">
        <v>1072</v>
      </c>
      <c r="I366" s="18" t="s">
        <v>1074</v>
      </c>
      <c r="J366" s="18" t="s">
        <v>1083</v>
      </c>
      <c r="K366" s="18" t="s">
        <v>951</v>
      </c>
      <c r="L366" s="20">
        <v>1</v>
      </c>
      <c r="M366" s="21">
        <v>455</v>
      </c>
      <c r="N366" s="21">
        <f t="shared" si="7"/>
        <v>455</v>
      </c>
      <c r="O366" s="22" t="s">
        <v>961</v>
      </c>
      <c r="P366" s="23" t="s">
        <v>969</v>
      </c>
      <c r="Q366" s="22" t="s">
        <v>1022</v>
      </c>
      <c r="R366" s="22" t="s">
        <v>1028</v>
      </c>
    </row>
    <row r="367" spans="1:18" s="4" customFormat="1" ht="90" customHeight="1" x14ac:dyDescent="0.25">
      <c r="A367" s="8"/>
      <c r="B367" s="18" t="s">
        <v>368</v>
      </c>
      <c r="C367" s="18" t="s">
        <v>621</v>
      </c>
      <c r="D367" s="18" t="s">
        <v>757</v>
      </c>
      <c r="E367" s="18" t="s">
        <v>857</v>
      </c>
      <c r="F367" s="19" t="s">
        <v>894</v>
      </c>
      <c r="G367" s="19" t="s">
        <v>912</v>
      </c>
      <c r="H367" s="18" t="s">
        <v>1072</v>
      </c>
      <c r="I367" s="18" t="s">
        <v>1074</v>
      </c>
      <c r="J367" s="18" t="s">
        <v>1083</v>
      </c>
      <c r="K367" s="18" t="s">
        <v>953</v>
      </c>
      <c r="L367" s="20">
        <v>1</v>
      </c>
      <c r="M367" s="21">
        <v>455</v>
      </c>
      <c r="N367" s="21">
        <f t="shared" si="7"/>
        <v>455</v>
      </c>
      <c r="O367" s="22" t="s">
        <v>961</v>
      </c>
      <c r="P367" s="23" t="s">
        <v>969</v>
      </c>
      <c r="Q367" s="22" t="s">
        <v>1022</v>
      </c>
      <c r="R367" s="22" t="s">
        <v>1028</v>
      </c>
    </row>
    <row r="368" spans="1:18" s="4" customFormat="1" ht="90" customHeight="1" x14ac:dyDescent="0.25">
      <c r="A368" s="8"/>
      <c r="B368" s="18" t="s">
        <v>369</v>
      </c>
      <c r="C368" s="18" t="s">
        <v>621</v>
      </c>
      <c r="D368" s="18" t="s">
        <v>757</v>
      </c>
      <c r="E368" s="18" t="s">
        <v>869</v>
      </c>
      <c r="F368" s="19" t="s">
        <v>896</v>
      </c>
      <c r="G368" s="19" t="s">
        <v>912</v>
      </c>
      <c r="H368" s="18" t="s">
        <v>1072</v>
      </c>
      <c r="I368" s="18" t="s">
        <v>1074</v>
      </c>
      <c r="J368" s="18" t="s">
        <v>1083</v>
      </c>
      <c r="K368" s="18" t="s">
        <v>956</v>
      </c>
      <c r="L368" s="20">
        <v>1</v>
      </c>
      <c r="M368" s="21">
        <v>455</v>
      </c>
      <c r="N368" s="21">
        <f t="shared" si="7"/>
        <v>455</v>
      </c>
      <c r="O368" s="22" t="s">
        <v>961</v>
      </c>
      <c r="P368" s="23" t="s">
        <v>969</v>
      </c>
      <c r="Q368" s="22" t="s">
        <v>1022</v>
      </c>
      <c r="R368" s="22" t="s">
        <v>1028</v>
      </c>
    </row>
    <row r="369" spans="1:18" s="4" customFormat="1" ht="90" customHeight="1" x14ac:dyDescent="0.25">
      <c r="A369" s="8"/>
      <c r="B369" s="18" t="s">
        <v>370</v>
      </c>
      <c r="C369" s="18" t="s">
        <v>621</v>
      </c>
      <c r="D369" s="18" t="s">
        <v>757</v>
      </c>
      <c r="E369" s="18" t="s">
        <v>869</v>
      </c>
      <c r="F369" s="19" t="s">
        <v>896</v>
      </c>
      <c r="G369" s="19" t="s">
        <v>912</v>
      </c>
      <c r="H369" s="18" t="s">
        <v>1072</v>
      </c>
      <c r="I369" s="18" t="s">
        <v>1074</v>
      </c>
      <c r="J369" s="18" t="s">
        <v>1083</v>
      </c>
      <c r="K369" s="18" t="s">
        <v>943</v>
      </c>
      <c r="L369" s="20">
        <v>1</v>
      </c>
      <c r="M369" s="21">
        <v>455</v>
      </c>
      <c r="N369" s="21">
        <f t="shared" si="7"/>
        <v>455</v>
      </c>
      <c r="O369" s="22" t="s">
        <v>961</v>
      </c>
      <c r="P369" s="23" t="s">
        <v>969</v>
      </c>
      <c r="Q369" s="22" t="s">
        <v>1022</v>
      </c>
      <c r="R369" s="22" t="s">
        <v>1028</v>
      </c>
    </row>
    <row r="370" spans="1:18" s="4" customFormat="1" ht="90" customHeight="1" x14ac:dyDescent="0.25">
      <c r="A370" s="8"/>
      <c r="B370" s="18" t="s">
        <v>371</v>
      </c>
      <c r="C370" s="18" t="s">
        <v>621</v>
      </c>
      <c r="D370" s="18" t="s">
        <v>757</v>
      </c>
      <c r="E370" s="18" t="s">
        <v>869</v>
      </c>
      <c r="F370" s="19" t="s">
        <v>896</v>
      </c>
      <c r="G370" s="19" t="s">
        <v>912</v>
      </c>
      <c r="H370" s="18" t="s">
        <v>1072</v>
      </c>
      <c r="I370" s="18" t="s">
        <v>1074</v>
      </c>
      <c r="J370" s="18" t="s">
        <v>1083</v>
      </c>
      <c r="K370" s="18" t="s">
        <v>951</v>
      </c>
      <c r="L370" s="20">
        <v>1</v>
      </c>
      <c r="M370" s="21">
        <v>455</v>
      </c>
      <c r="N370" s="21">
        <f t="shared" si="7"/>
        <v>455</v>
      </c>
      <c r="O370" s="22" t="s">
        <v>961</v>
      </c>
      <c r="P370" s="23" t="s">
        <v>969</v>
      </c>
      <c r="Q370" s="22" t="s">
        <v>1022</v>
      </c>
      <c r="R370" s="22" t="s">
        <v>1028</v>
      </c>
    </row>
    <row r="371" spans="1:18" s="4" customFormat="1" ht="90" customHeight="1" x14ac:dyDescent="0.25">
      <c r="A371" s="8"/>
      <c r="B371" s="18" t="s">
        <v>372</v>
      </c>
      <c r="C371" s="18" t="s">
        <v>621</v>
      </c>
      <c r="D371" s="18" t="s">
        <v>757</v>
      </c>
      <c r="E371" s="18" t="s">
        <v>869</v>
      </c>
      <c r="F371" s="19" t="s">
        <v>896</v>
      </c>
      <c r="G371" s="19" t="s">
        <v>912</v>
      </c>
      <c r="H371" s="18" t="s">
        <v>1072</v>
      </c>
      <c r="I371" s="18" t="s">
        <v>1074</v>
      </c>
      <c r="J371" s="18" t="s">
        <v>1083</v>
      </c>
      <c r="K371" s="18" t="s">
        <v>953</v>
      </c>
      <c r="L371" s="20">
        <v>1</v>
      </c>
      <c r="M371" s="21">
        <v>455</v>
      </c>
      <c r="N371" s="21">
        <f t="shared" si="7"/>
        <v>455</v>
      </c>
      <c r="O371" s="22" t="s">
        <v>961</v>
      </c>
      <c r="P371" s="23" t="s">
        <v>969</v>
      </c>
      <c r="Q371" s="22" t="s">
        <v>1022</v>
      </c>
      <c r="R371" s="22" t="s">
        <v>1028</v>
      </c>
    </row>
    <row r="372" spans="1:18" s="4" customFormat="1" ht="90" customHeight="1" x14ac:dyDescent="0.25">
      <c r="A372" s="8"/>
      <c r="B372" s="18" t="s">
        <v>373</v>
      </c>
      <c r="C372" s="18" t="s">
        <v>621</v>
      </c>
      <c r="D372" s="18" t="s">
        <v>758</v>
      </c>
      <c r="E372" s="18" t="s">
        <v>858</v>
      </c>
      <c r="F372" s="19" t="s">
        <v>895</v>
      </c>
      <c r="G372" s="19" t="s">
        <v>912</v>
      </c>
      <c r="H372" s="18" t="s">
        <v>1072</v>
      </c>
      <c r="I372" s="18" t="s">
        <v>1074</v>
      </c>
      <c r="J372" s="18" t="s">
        <v>1083</v>
      </c>
      <c r="K372" s="18" t="s">
        <v>951</v>
      </c>
      <c r="L372" s="20">
        <v>1</v>
      </c>
      <c r="M372" s="21">
        <v>430</v>
      </c>
      <c r="N372" s="21">
        <f t="shared" si="7"/>
        <v>430</v>
      </c>
      <c r="O372" s="22" t="s">
        <v>961</v>
      </c>
      <c r="P372" s="23" t="s">
        <v>995</v>
      </c>
      <c r="Q372" s="22" t="s">
        <v>1022</v>
      </c>
      <c r="R372" s="22" t="s">
        <v>1058</v>
      </c>
    </row>
    <row r="373" spans="1:18" s="4" customFormat="1" ht="90" customHeight="1" x14ac:dyDescent="0.25">
      <c r="A373" s="8"/>
      <c r="B373" s="18" t="s">
        <v>374</v>
      </c>
      <c r="C373" s="18" t="s">
        <v>621</v>
      </c>
      <c r="D373" s="18" t="s">
        <v>758</v>
      </c>
      <c r="E373" s="18" t="s">
        <v>858</v>
      </c>
      <c r="F373" s="19" t="s">
        <v>895</v>
      </c>
      <c r="G373" s="19" t="s">
        <v>912</v>
      </c>
      <c r="H373" s="18" t="s">
        <v>1072</v>
      </c>
      <c r="I373" s="18" t="s">
        <v>1074</v>
      </c>
      <c r="J373" s="18" t="s">
        <v>1083</v>
      </c>
      <c r="K373" s="18" t="s">
        <v>953</v>
      </c>
      <c r="L373" s="20">
        <v>1</v>
      </c>
      <c r="M373" s="21">
        <v>430</v>
      </c>
      <c r="N373" s="21">
        <f t="shared" si="7"/>
        <v>430</v>
      </c>
      <c r="O373" s="22" t="s">
        <v>961</v>
      </c>
      <c r="P373" s="23" t="s">
        <v>995</v>
      </c>
      <c r="Q373" s="22" t="s">
        <v>1022</v>
      </c>
      <c r="R373" s="22" t="s">
        <v>1058</v>
      </c>
    </row>
    <row r="374" spans="1:18" s="4" customFormat="1" ht="90" customHeight="1" x14ac:dyDescent="0.25">
      <c r="A374" s="8"/>
      <c r="B374" s="18" t="s">
        <v>375</v>
      </c>
      <c r="C374" s="18" t="s">
        <v>621</v>
      </c>
      <c r="D374" s="18" t="s">
        <v>759</v>
      </c>
      <c r="E374" s="18" t="s">
        <v>876</v>
      </c>
      <c r="F374" s="19" t="s">
        <v>907</v>
      </c>
      <c r="G374" s="19" t="s">
        <v>912</v>
      </c>
      <c r="H374" s="18" t="s">
        <v>1072</v>
      </c>
      <c r="I374" s="18" t="s">
        <v>1074</v>
      </c>
      <c r="J374" s="18" t="s">
        <v>1083</v>
      </c>
      <c r="K374" s="18" t="s">
        <v>956</v>
      </c>
      <c r="L374" s="20">
        <v>4</v>
      </c>
      <c r="M374" s="21">
        <v>508</v>
      </c>
      <c r="N374" s="21">
        <f t="shared" si="7"/>
        <v>2032</v>
      </c>
      <c r="O374" s="22" t="s">
        <v>961</v>
      </c>
      <c r="P374" s="23" t="s">
        <v>997</v>
      </c>
      <c r="Q374" s="22" t="s">
        <v>1022</v>
      </c>
      <c r="R374" s="22" t="s">
        <v>1058</v>
      </c>
    </row>
    <row r="375" spans="1:18" s="4" customFormat="1" ht="90" customHeight="1" x14ac:dyDescent="0.25">
      <c r="A375" s="8"/>
      <c r="B375" s="18" t="s">
        <v>376</v>
      </c>
      <c r="C375" s="18" t="s">
        <v>621</v>
      </c>
      <c r="D375" s="18" t="s">
        <v>759</v>
      </c>
      <c r="E375" s="18" t="s">
        <v>876</v>
      </c>
      <c r="F375" s="19" t="s">
        <v>907</v>
      </c>
      <c r="G375" s="19" t="s">
        <v>912</v>
      </c>
      <c r="H375" s="18" t="s">
        <v>1072</v>
      </c>
      <c r="I375" s="18" t="s">
        <v>1074</v>
      </c>
      <c r="J375" s="18" t="s">
        <v>1083</v>
      </c>
      <c r="K375" s="18" t="s">
        <v>943</v>
      </c>
      <c r="L375" s="20">
        <v>2</v>
      </c>
      <c r="M375" s="21">
        <v>508</v>
      </c>
      <c r="N375" s="21">
        <f t="shared" si="7"/>
        <v>1016</v>
      </c>
      <c r="O375" s="22" t="s">
        <v>961</v>
      </c>
      <c r="P375" s="23" t="s">
        <v>997</v>
      </c>
      <c r="Q375" s="22" t="s">
        <v>1022</v>
      </c>
      <c r="R375" s="22" t="s">
        <v>1058</v>
      </c>
    </row>
    <row r="376" spans="1:18" s="4" customFormat="1" ht="90" customHeight="1" x14ac:dyDescent="0.25">
      <c r="A376" s="8"/>
      <c r="B376" s="18" t="s">
        <v>377</v>
      </c>
      <c r="C376" s="18" t="s">
        <v>621</v>
      </c>
      <c r="D376" s="18" t="s">
        <v>759</v>
      </c>
      <c r="E376" s="18" t="s">
        <v>876</v>
      </c>
      <c r="F376" s="19" t="s">
        <v>907</v>
      </c>
      <c r="G376" s="19" t="s">
        <v>912</v>
      </c>
      <c r="H376" s="18" t="s">
        <v>1072</v>
      </c>
      <c r="I376" s="18" t="s">
        <v>1074</v>
      </c>
      <c r="J376" s="18" t="s">
        <v>1083</v>
      </c>
      <c r="K376" s="18" t="s">
        <v>951</v>
      </c>
      <c r="L376" s="20">
        <v>4</v>
      </c>
      <c r="M376" s="21">
        <v>508</v>
      </c>
      <c r="N376" s="21">
        <f t="shared" si="7"/>
        <v>2032</v>
      </c>
      <c r="O376" s="22" t="s">
        <v>961</v>
      </c>
      <c r="P376" s="23" t="s">
        <v>997</v>
      </c>
      <c r="Q376" s="22" t="s">
        <v>1022</v>
      </c>
      <c r="R376" s="22" t="s">
        <v>1058</v>
      </c>
    </row>
    <row r="377" spans="1:18" s="4" customFormat="1" ht="90" customHeight="1" x14ac:dyDescent="0.25">
      <c r="A377" s="8"/>
      <c r="B377" s="18" t="s">
        <v>378</v>
      </c>
      <c r="C377" s="18" t="s">
        <v>621</v>
      </c>
      <c r="D377" s="18" t="s">
        <v>759</v>
      </c>
      <c r="E377" s="18" t="s">
        <v>876</v>
      </c>
      <c r="F377" s="19" t="s">
        <v>907</v>
      </c>
      <c r="G377" s="19" t="s">
        <v>912</v>
      </c>
      <c r="H377" s="18" t="s">
        <v>1072</v>
      </c>
      <c r="I377" s="18" t="s">
        <v>1074</v>
      </c>
      <c r="J377" s="18" t="s">
        <v>1083</v>
      </c>
      <c r="K377" s="18" t="s">
        <v>953</v>
      </c>
      <c r="L377" s="20">
        <v>2</v>
      </c>
      <c r="M377" s="21">
        <v>508</v>
      </c>
      <c r="N377" s="21">
        <f t="shared" si="7"/>
        <v>1016</v>
      </c>
      <c r="O377" s="22" t="s">
        <v>961</v>
      </c>
      <c r="P377" s="23" t="s">
        <v>997</v>
      </c>
      <c r="Q377" s="22" t="s">
        <v>1022</v>
      </c>
      <c r="R377" s="22" t="s">
        <v>1058</v>
      </c>
    </row>
    <row r="378" spans="1:18" s="4" customFormat="1" ht="90" customHeight="1" x14ac:dyDescent="0.25">
      <c r="A378" s="8"/>
      <c r="B378" s="18" t="s">
        <v>379</v>
      </c>
      <c r="C378" s="18" t="s">
        <v>621</v>
      </c>
      <c r="D378" s="18" t="s">
        <v>759</v>
      </c>
      <c r="E378" s="18" t="s">
        <v>876</v>
      </c>
      <c r="F378" s="19" t="s">
        <v>907</v>
      </c>
      <c r="G378" s="19" t="s">
        <v>912</v>
      </c>
      <c r="H378" s="18" t="s">
        <v>1072</v>
      </c>
      <c r="I378" s="18" t="s">
        <v>1074</v>
      </c>
      <c r="J378" s="18" t="s">
        <v>1083</v>
      </c>
      <c r="K378" s="18" t="s">
        <v>954</v>
      </c>
      <c r="L378" s="20">
        <v>2</v>
      </c>
      <c r="M378" s="21">
        <v>508</v>
      </c>
      <c r="N378" s="21">
        <f t="shared" si="7"/>
        <v>1016</v>
      </c>
      <c r="O378" s="22" t="s">
        <v>961</v>
      </c>
      <c r="P378" s="23" t="s">
        <v>997</v>
      </c>
      <c r="Q378" s="22" t="s">
        <v>1022</v>
      </c>
      <c r="R378" s="22" t="s">
        <v>1058</v>
      </c>
    </row>
    <row r="379" spans="1:18" s="4" customFormat="1" ht="90" customHeight="1" x14ac:dyDescent="0.25">
      <c r="A379" s="8"/>
      <c r="B379" s="18" t="s">
        <v>380</v>
      </c>
      <c r="C379" s="18" t="s">
        <v>621</v>
      </c>
      <c r="D379" s="18" t="s">
        <v>760</v>
      </c>
      <c r="E379" s="18" t="s">
        <v>876</v>
      </c>
      <c r="F379" s="19" t="s">
        <v>907</v>
      </c>
      <c r="G379" s="19" t="s">
        <v>912</v>
      </c>
      <c r="H379" s="18" t="s">
        <v>1072</v>
      </c>
      <c r="I379" s="18" t="s">
        <v>1074</v>
      </c>
      <c r="J379" s="18" t="s">
        <v>1083</v>
      </c>
      <c r="K379" s="18" t="s">
        <v>943</v>
      </c>
      <c r="L379" s="20">
        <v>1</v>
      </c>
      <c r="M379" s="21">
        <v>353</v>
      </c>
      <c r="N379" s="21">
        <f t="shared" si="7"/>
        <v>353</v>
      </c>
      <c r="O379" s="22" t="s">
        <v>961</v>
      </c>
      <c r="P379" s="23" t="s">
        <v>998</v>
      </c>
      <c r="Q379" s="22" t="s">
        <v>1022</v>
      </c>
      <c r="R379" s="22" t="s">
        <v>1058</v>
      </c>
    </row>
    <row r="380" spans="1:18" s="4" customFormat="1" ht="90" customHeight="1" x14ac:dyDescent="0.25">
      <c r="A380" s="8"/>
      <c r="B380" s="18" t="s">
        <v>381</v>
      </c>
      <c r="C380" s="18" t="s">
        <v>621</v>
      </c>
      <c r="D380" s="18" t="s">
        <v>760</v>
      </c>
      <c r="E380" s="18" t="s">
        <v>876</v>
      </c>
      <c r="F380" s="19" t="s">
        <v>907</v>
      </c>
      <c r="G380" s="19" t="s">
        <v>912</v>
      </c>
      <c r="H380" s="18" t="s">
        <v>1072</v>
      </c>
      <c r="I380" s="18" t="s">
        <v>1074</v>
      </c>
      <c r="J380" s="18" t="s">
        <v>1083</v>
      </c>
      <c r="K380" s="18" t="s">
        <v>951</v>
      </c>
      <c r="L380" s="20">
        <v>2</v>
      </c>
      <c r="M380" s="21">
        <v>353</v>
      </c>
      <c r="N380" s="21">
        <f t="shared" si="7"/>
        <v>706</v>
      </c>
      <c r="O380" s="22" t="s">
        <v>961</v>
      </c>
      <c r="P380" s="23" t="s">
        <v>998</v>
      </c>
      <c r="Q380" s="22" t="s">
        <v>1022</v>
      </c>
      <c r="R380" s="22" t="s">
        <v>1058</v>
      </c>
    </row>
    <row r="381" spans="1:18" s="4" customFormat="1" ht="90" customHeight="1" x14ac:dyDescent="0.25">
      <c r="A381" s="8"/>
      <c r="B381" s="18" t="s">
        <v>382</v>
      </c>
      <c r="C381" s="18" t="s">
        <v>621</v>
      </c>
      <c r="D381" s="18" t="s">
        <v>760</v>
      </c>
      <c r="E381" s="18" t="s">
        <v>876</v>
      </c>
      <c r="F381" s="19" t="s">
        <v>907</v>
      </c>
      <c r="G381" s="19" t="s">
        <v>912</v>
      </c>
      <c r="H381" s="18" t="s">
        <v>1072</v>
      </c>
      <c r="I381" s="18" t="s">
        <v>1074</v>
      </c>
      <c r="J381" s="18" t="s">
        <v>1083</v>
      </c>
      <c r="K381" s="18" t="s">
        <v>953</v>
      </c>
      <c r="L381" s="20">
        <v>1</v>
      </c>
      <c r="M381" s="21">
        <v>353</v>
      </c>
      <c r="N381" s="21">
        <f t="shared" ref="N381:N412" si="8">$L381*M381</f>
        <v>353</v>
      </c>
      <c r="O381" s="22" t="s">
        <v>961</v>
      </c>
      <c r="P381" s="23" t="s">
        <v>998</v>
      </c>
      <c r="Q381" s="22" t="s">
        <v>1022</v>
      </c>
      <c r="R381" s="22" t="s">
        <v>1058</v>
      </c>
    </row>
    <row r="382" spans="1:18" s="4" customFormat="1" ht="90" customHeight="1" x14ac:dyDescent="0.25">
      <c r="A382" s="8"/>
      <c r="B382" s="18" t="s">
        <v>383</v>
      </c>
      <c r="C382" s="18" t="s">
        <v>621</v>
      </c>
      <c r="D382" s="18" t="s">
        <v>760</v>
      </c>
      <c r="E382" s="18" t="s">
        <v>876</v>
      </c>
      <c r="F382" s="19" t="s">
        <v>907</v>
      </c>
      <c r="G382" s="19" t="s">
        <v>912</v>
      </c>
      <c r="H382" s="18" t="s">
        <v>1072</v>
      </c>
      <c r="I382" s="18" t="s">
        <v>1074</v>
      </c>
      <c r="J382" s="18" t="s">
        <v>1083</v>
      </c>
      <c r="K382" s="18" t="s">
        <v>954</v>
      </c>
      <c r="L382" s="20">
        <v>1</v>
      </c>
      <c r="M382" s="21">
        <v>353</v>
      </c>
      <c r="N382" s="21">
        <f t="shared" si="8"/>
        <v>353</v>
      </c>
      <c r="O382" s="22" t="s">
        <v>961</v>
      </c>
      <c r="P382" s="23" t="s">
        <v>998</v>
      </c>
      <c r="Q382" s="22" t="s">
        <v>1022</v>
      </c>
      <c r="R382" s="22" t="s">
        <v>1058</v>
      </c>
    </row>
    <row r="383" spans="1:18" s="4" customFormat="1" ht="90" customHeight="1" x14ac:dyDescent="0.25">
      <c r="A383" s="8"/>
      <c r="B383" s="18" t="s">
        <v>384</v>
      </c>
      <c r="C383" s="18" t="s">
        <v>621</v>
      </c>
      <c r="D383" s="18" t="s">
        <v>761</v>
      </c>
      <c r="E383" s="18" t="s">
        <v>876</v>
      </c>
      <c r="F383" s="19" t="s">
        <v>907</v>
      </c>
      <c r="G383" s="19" t="s">
        <v>912</v>
      </c>
      <c r="H383" s="18" t="s">
        <v>1072</v>
      </c>
      <c r="I383" s="18" t="s">
        <v>1074</v>
      </c>
      <c r="J383" s="18" t="s">
        <v>1083</v>
      </c>
      <c r="K383" s="18" t="s">
        <v>956</v>
      </c>
      <c r="L383" s="20">
        <v>1</v>
      </c>
      <c r="M383" s="21">
        <v>478</v>
      </c>
      <c r="N383" s="21">
        <f t="shared" si="8"/>
        <v>478</v>
      </c>
      <c r="O383" s="22" t="s">
        <v>961</v>
      </c>
      <c r="P383" s="23" t="s">
        <v>999</v>
      </c>
      <c r="Q383" s="22" t="s">
        <v>1023</v>
      </c>
      <c r="R383" s="22" t="s">
        <v>1059</v>
      </c>
    </row>
    <row r="384" spans="1:18" s="4" customFormat="1" ht="90" customHeight="1" x14ac:dyDescent="0.25">
      <c r="A384" s="8"/>
      <c r="B384" s="18" t="s">
        <v>385</v>
      </c>
      <c r="C384" s="18" t="s">
        <v>621</v>
      </c>
      <c r="D384" s="18" t="s">
        <v>761</v>
      </c>
      <c r="E384" s="18" t="s">
        <v>876</v>
      </c>
      <c r="F384" s="19" t="s">
        <v>907</v>
      </c>
      <c r="G384" s="19" t="s">
        <v>912</v>
      </c>
      <c r="H384" s="18" t="s">
        <v>1072</v>
      </c>
      <c r="I384" s="18" t="s">
        <v>1074</v>
      </c>
      <c r="J384" s="18" t="s">
        <v>1083</v>
      </c>
      <c r="K384" s="18" t="s">
        <v>943</v>
      </c>
      <c r="L384" s="20">
        <v>1</v>
      </c>
      <c r="M384" s="21">
        <v>478</v>
      </c>
      <c r="N384" s="21">
        <f t="shared" si="8"/>
        <v>478</v>
      </c>
      <c r="O384" s="22" t="s">
        <v>961</v>
      </c>
      <c r="P384" s="23" t="s">
        <v>999</v>
      </c>
      <c r="Q384" s="22" t="s">
        <v>1023</v>
      </c>
      <c r="R384" s="22" t="s">
        <v>1059</v>
      </c>
    </row>
    <row r="385" spans="1:18" s="4" customFormat="1" ht="90" customHeight="1" x14ac:dyDescent="0.25">
      <c r="A385" s="8"/>
      <c r="B385" s="18" t="s">
        <v>386</v>
      </c>
      <c r="C385" s="18" t="s">
        <v>621</v>
      </c>
      <c r="D385" s="18" t="s">
        <v>761</v>
      </c>
      <c r="E385" s="18" t="s">
        <v>876</v>
      </c>
      <c r="F385" s="19" t="s">
        <v>907</v>
      </c>
      <c r="G385" s="19" t="s">
        <v>912</v>
      </c>
      <c r="H385" s="18" t="s">
        <v>1072</v>
      </c>
      <c r="I385" s="18" t="s">
        <v>1074</v>
      </c>
      <c r="J385" s="18" t="s">
        <v>1083</v>
      </c>
      <c r="K385" s="18" t="s">
        <v>951</v>
      </c>
      <c r="L385" s="20">
        <v>1</v>
      </c>
      <c r="M385" s="21">
        <v>478</v>
      </c>
      <c r="N385" s="21">
        <f t="shared" si="8"/>
        <v>478</v>
      </c>
      <c r="O385" s="22" t="s">
        <v>961</v>
      </c>
      <c r="P385" s="23" t="s">
        <v>999</v>
      </c>
      <c r="Q385" s="22" t="s">
        <v>1023</v>
      </c>
      <c r="R385" s="22" t="s">
        <v>1059</v>
      </c>
    </row>
    <row r="386" spans="1:18" s="4" customFormat="1" ht="90" customHeight="1" x14ac:dyDescent="0.25">
      <c r="A386" s="8"/>
      <c r="B386" s="18" t="s">
        <v>387</v>
      </c>
      <c r="C386" s="18" t="s">
        <v>621</v>
      </c>
      <c r="D386" s="18" t="s">
        <v>762</v>
      </c>
      <c r="E386" s="18" t="s">
        <v>858</v>
      </c>
      <c r="F386" s="19" t="s">
        <v>895</v>
      </c>
      <c r="G386" s="19" t="s">
        <v>912</v>
      </c>
      <c r="H386" s="18" t="s">
        <v>1072</v>
      </c>
      <c r="I386" s="18" t="s">
        <v>1074</v>
      </c>
      <c r="J386" s="18" t="s">
        <v>1083</v>
      </c>
      <c r="K386" s="18" t="s">
        <v>951</v>
      </c>
      <c r="L386" s="20">
        <v>1</v>
      </c>
      <c r="M386" s="21">
        <v>508</v>
      </c>
      <c r="N386" s="21">
        <f t="shared" si="8"/>
        <v>508</v>
      </c>
      <c r="O386" s="22" t="s">
        <v>961</v>
      </c>
      <c r="P386" s="23" t="s">
        <v>969</v>
      </c>
      <c r="Q386" s="22" t="s">
        <v>1022</v>
      </c>
      <c r="R386" s="22" t="s">
        <v>1045</v>
      </c>
    </row>
    <row r="387" spans="1:18" s="4" customFormat="1" ht="90" customHeight="1" x14ac:dyDescent="0.25">
      <c r="A387" s="8"/>
      <c r="B387" s="18" t="s">
        <v>388</v>
      </c>
      <c r="C387" s="18" t="s">
        <v>621</v>
      </c>
      <c r="D387" s="18" t="s">
        <v>763</v>
      </c>
      <c r="E387" s="18" t="s">
        <v>889</v>
      </c>
      <c r="F387" s="19" t="s">
        <v>900</v>
      </c>
      <c r="G387" s="19" t="s">
        <v>912</v>
      </c>
      <c r="H387" s="18" t="s">
        <v>1072</v>
      </c>
      <c r="I387" s="18" t="s">
        <v>1074</v>
      </c>
      <c r="J387" s="18" t="s">
        <v>1083</v>
      </c>
      <c r="K387" s="18" t="s">
        <v>956</v>
      </c>
      <c r="L387" s="20">
        <v>1</v>
      </c>
      <c r="M387" s="21">
        <v>558</v>
      </c>
      <c r="N387" s="21">
        <f t="shared" si="8"/>
        <v>558</v>
      </c>
      <c r="O387" s="22" t="s">
        <v>961</v>
      </c>
      <c r="P387" s="23" t="s">
        <v>1000</v>
      </c>
      <c r="Q387" s="22" t="s">
        <v>1022</v>
      </c>
      <c r="R387" s="22" t="s">
        <v>1047</v>
      </c>
    </row>
    <row r="388" spans="1:18" s="4" customFormat="1" ht="90" customHeight="1" x14ac:dyDescent="0.25">
      <c r="A388" s="8"/>
      <c r="B388" s="18" t="s">
        <v>389</v>
      </c>
      <c r="C388" s="18" t="s">
        <v>621</v>
      </c>
      <c r="D388" s="18" t="s">
        <v>763</v>
      </c>
      <c r="E388" s="18" t="s">
        <v>889</v>
      </c>
      <c r="F388" s="19" t="s">
        <v>900</v>
      </c>
      <c r="G388" s="19" t="s">
        <v>912</v>
      </c>
      <c r="H388" s="18" t="s">
        <v>1072</v>
      </c>
      <c r="I388" s="18" t="s">
        <v>1074</v>
      </c>
      <c r="J388" s="18" t="s">
        <v>1083</v>
      </c>
      <c r="K388" s="18" t="s">
        <v>951</v>
      </c>
      <c r="L388" s="20">
        <v>1</v>
      </c>
      <c r="M388" s="21">
        <v>558</v>
      </c>
      <c r="N388" s="21">
        <f t="shared" si="8"/>
        <v>558</v>
      </c>
      <c r="O388" s="22" t="s">
        <v>961</v>
      </c>
      <c r="P388" s="23" t="s">
        <v>1000</v>
      </c>
      <c r="Q388" s="22" t="s">
        <v>1022</v>
      </c>
      <c r="R388" s="22" t="s">
        <v>1047</v>
      </c>
    </row>
    <row r="389" spans="1:18" s="4" customFormat="1" ht="90" customHeight="1" x14ac:dyDescent="0.25">
      <c r="A389" s="8"/>
      <c r="B389" s="18" t="s">
        <v>390</v>
      </c>
      <c r="C389" s="18" t="s">
        <v>621</v>
      </c>
      <c r="D389" s="18" t="s">
        <v>764</v>
      </c>
      <c r="E389" s="18" t="s">
        <v>876</v>
      </c>
      <c r="F389" s="19" t="s">
        <v>907</v>
      </c>
      <c r="G389" s="19" t="s">
        <v>926</v>
      </c>
      <c r="H389" s="18" t="s">
        <v>1072</v>
      </c>
      <c r="I389" s="18" t="s">
        <v>1075</v>
      </c>
      <c r="J389" s="18" t="s">
        <v>1076</v>
      </c>
      <c r="K389" s="18" t="s">
        <v>945</v>
      </c>
      <c r="L389" s="20">
        <v>4</v>
      </c>
      <c r="M389" s="21">
        <v>130</v>
      </c>
      <c r="N389" s="21">
        <f t="shared" si="8"/>
        <v>520</v>
      </c>
      <c r="O389" s="22" t="s">
        <v>961</v>
      </c>
      <c r="P389" s="23" t="s">
        <v>998</v>
      </c>
      <c r="Q389" s="22" t="s">
        <v>856</v>
      </c>
      <c r="R389" s="22" t="s">
        <v>1048</v>
      </c>
    </row>
    <row r="390" spans="1:18" s="4" customFormat="1" ht="90" customHeight="1" x14ac:dyDescent="0.25">
      <c r="A390" s="8"/>
      <c r="B390" s="18" t="s">
        <v>391</v>
      </c>
      <c r="C390" s="18" t="s">
        <v>621</v>
      </c>
      <c r="D390" s="18" t="s">
        <v>765</v>
      </c>
      <c r="E390" s="18" t="s">
        <v>863</v>
      </c>
      <c r="F390" s="19" t="s">
        <v>900</v>
      </c>
      <c r="G390" s="19" t="s">
        <v>926</v>
      </c>
      <c r="H390" s="18" t="s">
        <v>1072</v>
      </c>
      <c r="I390" s="18" t="s">
        <v>1075</v>
      </c>
      <c r="J390" s="18" t="s">
        <v>1076</v>
      </c>
      <c r="K390" s="18" t="s">
        <v>946</v>
      </c>
      <c r="L390" s="20">
        <v>1</v>
      </c>
      <c r="M390" s="21">
        <v>130</v>
      </c>
      <c r="N390" s="21">
        <f t="shared" si="8"/>
        <v>130</v>
      </c>
      <c r="O390" s="22" t="s">
        <v>961</v>
      </c>
      <c r="P390" s="23" t="s">
        <v>969</v>
      </c>
      <c r="Q390" s="22" t="s">
        <v>856</v>
      </c>
      <c r="R390" s="22" t="s">
        <v>1048</v>
      </c>
    </row>
    <row r="391" spans="1:18" s="4" customFormat="1" ht="90" customHeight="1" x14ac:dyDescent="0.25">
      <c r="A391" s="8"/>
      <c r="B391" s="18" t="s">
        <v>392</v>
      </c>
      <c r="C391" s="18" t="s">
        <v>621</v>
      </c>
      <c r="D391" s="18" t="s">
        <v>765</v>
      </c>
      <c r="E391" s="18" t="s">
        <v>863</v>
      </c>
      <c r="F391" s="19" t="s">
        <v>900</v>
      </c>
      <c r="G391" s="19" t="s">
        <v>926</v>
      </c>
      <c r="H391" s="18" t="s">
        <v>1072</v>
      </c>
      <c r="I391" s="18" t="s">
        <v>1075</v>
      </c>
      <c r="J391" s="18" t="s">
        <v>1076</v>
      </c>
      <c r="K391" s="18" t="s">
        <v>948</v>
      </c>
      <c r="L391" s="20">
        <v>2</v>
      </c>
      <c r="M391" s="21">
        <v>130</v>
      </c>
      <c r="N391" s="21">
        <f t="shared" si="8"/>
        <v>260</v>
      </c>
      <c r="O391" s="22" t="s">
        <v>961</v>
      </c>
      <c r="P391" s="23" t="s">
        <v>969</v>
      </c>
      <c r="Q391" s="22" t="s">
        <v>856</v>
      </c>
      <c r="R391" s="22" t="s">
        <v>1048</v>
      </c>
    </row>
    <row r="392" spans="1:18" s="4" customFormat="1" ht="90" customHeight="1" x14ac:dyDescent="0.25">
      <c r="A392" s="8"/>
      <c r="B392" s="18" t="s">
        <v>393</v>
      </c>
      <c r="C392" s="18" t="s">
        <v>621</v>
      </c>
      <c r="D392" s="18" t="s">
        <v>765</v>
      </c>
      <c r="E392" s="18" t="s">
        <v>863</v>
      </c>
      <c r="F392" s="19" t="s">
        <v>900</v>
      </c>
      <c r="G392" s="19" t="s">
        <v>926</v>
      </c>
      <c r="H392" s="18" t="s">
        <v>1072</v>
      </c>
      <c r="I392" s="18" t="s">
        <v>1075</v>
      </c>
      <c r="J392" s="18" t="s">
        <v>1076</v>
      </c>
      <c r="K392" s="18" t="s">
        <v>947</v>
      </c>
      <c r="L392" s="20">
        <v>2</v>
      </c>
      <c r="M392" s="21">
        <v>130</v>
      </c>
      <c r="N392" s="21">
        <f t="shared" si="8"/>
        <v>260</v>
      </c>
      <c r="O392" s="22" t="s">
        <v>961</v>
      </c>
      <c r="P392" s="23" t="s">
        <v>969</v>
      </c>
      <c r="Q392" s="22" t="s">
        <v>856</v>
      </c>
      <c r="R392" s="22" t="s">
        <v>1048</v>
      </c>
    </row>
    <row r="393" spans="1:18" s="4" customFormat="1" ht="90" customHeight="1" x14ac:dyDescent="0.25">
      <c r="A393" s="8"/>
      <c r="B393" s="18" t="s">
        <v>394</v>
      </c>
      <c r="C393" s="18" t="s">
        <v>621</v>
      </c>
      <c r="D393" s="18" t="s">
        <v>765</v>
      </c>
      <c r="E393" s="18" t="s">
        <v>881</v>
      </c>
      <c r="F393" s="19" t="s">
        <v>900</v>
      </c>
      <c r="G393" s="19" t="s">
        <v>926</v>
      </c>
      <c r="H393" s="18" t="s">
        <v>1072</v>
      </c>
      <c r="I393" s="18" t="s">
        <v>1075</v>
      </c>
      <c r="J393" s="18" t="s">
        <v>1076</v>
      </c>
      <c r="K393" s="18" t="s">
        <v>946</v>
      </c>
      <c r="L393" s="20">
        <v>1</v>
      </c>
      <c r="M393" s="21">
        <v>130</v>
      </c>
      <c r="N393" s="21">
        <f t="shared" si="8"/>
        <v>130</v>
      </c>
      <c r="O393" s="22" t="s">
        <v>961</v>
      </c>
      <c r="P393" s="23" t="s">
        <v>969</v>
      </c>
      <c r="Q393" s="22" t="s">
        <v>856</v>
      </c>
      <c r="R393" s="22" t="s">
        <v>1048</v>
      </c>
    </row>
    <row r="394" spans="1:18" s="4" customFormat="1" ht="90" customHeight="1" x14ac:dyDescent="0.25">
      <c r="A394" s="8"/>
      <c r="B394" s="18" t="s">
        <v>395</v>
      </c>
      <c r="C394" s="18" t="s">
        <v>621</v>
      </c>
      <c r="D394" s="18" t="s">
        <v>765</v>
      </c>
      <c r="E394" s="18" t="s">
        <v>881</v>
      </c>
      <c r="F394" s="19" t="s">
        <v>900</v>
      </c>
      <c r="G394" s="19" t="s">
        <v>926</v>
      </c>
      <c r="H394" s="18" t="s">
        <v>1072</v>
      </c>
      <c r="I394" s="18" t="s">
        <v>1075</v>
      </c>
      <c r="J394" s="18" t="s">
        <v>1076</v>
      </c>
      <c r="K394" s="18" t="s">
        <v>948</v>
      </c>
      <c r="L394" s="20">
        <v>1</v>
      </c>
      <c r="M394" s="21">
        <v>130</v>
      </c>
      <c r="N394" s="21">
        <f t="shared" si="8"/>
        <v>130</v>
      </c>
      <c r="O394" s="22" t="s">
        <v>961</v>
      </c>
      <c r="P394" s="23" t="s">
        <v>969</v>
      </c>
      <c r="Q394" s="22" t="s">
        <v>856</v>
      </c>
      <c r="R394" s="22" t="s">
        <v>1048</v>
      </c>
    </row>
    <row r="395" spans="1:18" s="4" customFormat="1" ht="90" customHeight="1" x14ac:dyDescent="0.25">
      <c r="A395" s="8"/>
      <c r="B395" s="18" t="s">
        <v>396</v>
      </c>
      <c r="C395" s="18" t="s">
        <v>621</v>
      </c>
      <c r="D395" s="18" t="s">
        <v>766</v>
      </c>
      <c r="E395" s="18" t="s">
        <v>857</v>
      </c>
      <c r="F395" s="19" t="s">
        <v>894</v>
      </c>
      <c r="G395" s="19" t="s">
        <v>926</v>
      </c>
      <c r="H395" s="18" t="s">
        <v>1072</v>
      </c>
      <c r="I395" s="18" t="s">
        <v>1075</v>
      </c>
      <c r="J395" s="18" t="s">
        <v>1076</v>
      </c>
      <c r="K395" s="18" t="s">
        <v>945</v>
      </c>
      <c r="L395" s="20">
        <v>2</v>
      </c>
      <c r="M395" s="21">
        <v>130</v>
      </c>
      <c r="N395" s="21">
        <f t="shared" si="8"/>
        <v>260</v>
      </c>
      <c r="O395" s="22" t="s">
        <v>961</v>
      </c>
      <c r="P395" s="23" t="s">
        <v>969</v>
      </c>
      <c r="Q395" s="22" t="s">
        <v>856</v>
      </c>
      <c r="R395" s="22" t="s">
        <v>1048</v>
      </c>
    </row>
    <row r="396" spans="1:18" s="4" customFormat="1" ht="90" customHeight="1" x14ac:dyDescent="0.25">
      <c r="A396" s="8"/>
      <c r="B396" s="18" t="s">
        <v>397</v>
      </c>
      <c r="C396" s="18" t="s">
        <v>621</v>
      </c>
      <c r="D396" s="18" t="s">
        <v>766</v>
      </c>
      <c r="E396" s="18" t="s">
        <v>881</v>
      </c>
      <c r="F396" s="19" t="s">
        <v>900</v>
      </c>
      <c r="G396" s="19" t="s">
        <v>926</v>
      </c>
      <c r="H396" s="18" t="s">
        <v>1072</v>
      </c>
      <c r="I396" s="18" t="s">
        <v>1075</v>
      </c>
      <c r="J396" s="18" t="s">
        <v>1076</v>
      </c>
      <c r="K396" s="18" t="s">
        <v>945</v>
      </c>
      <c r="L396" s="20">
        <v>3</v>
      </c>
      <c r="M396" s="21">
        <v>130</v>
      </c>
      <c r="N396" s="21">
        <f t="shared" si="8"/>
        <v>390</v>
      </c>
      <c r="O396" s="22" t="s">
        <v>961</v>
      </c>
      <c r="P396" s="23" t="s">
        <v>969</v>
      </c>
      <c r="Q396" s="22" t="s">
        <v>856</v>
      </c>
      <c r="R396" s="22" t="s">
        <v>1048</v>
      </c>
    </row>
    <row r="397" spans="1:18" s="4" customFormat="1" ht="90" customHeight="1" x14ac:dyDescent="0.25">
      <c r="A397" s="8"/>
      <c r="B397" s="18" t="s">
        <v>398</v>
      </c>
      <c r="C397" s="18" t="s">
        <v>621</v>
      </c>
      <c r="D397" s="18" t="s">
        <v>766</v>
      </c>
      <c r="E397" s="18" t="s">
        <v>862</v>
      </c>
      <c r="F397" s="19" t="s">
        <v>899</v>
      </c>
      <c r="G397" s="19" t="s">
        <v>926</v>
      </c>
      <c r="H397" s="18" t="s">
        <v>1072</v>
      </c>
      <c r="I397" s="18" t="s">
        <v>1075</v>
      </c>
      <c r="J397" s="18" t="s">
        <v>1076</v>
      </c>
      <c r="K397" s="18" t="s">
        <v>945</v>
      </c>
      <c r="L397" s="20">
        <v>3</v>
      </c>
      <c r="M397" s="21">
        <v>130</v>
      </c>
      <c r="N397" s="21">
        <f t="shared" si="8"/>
        <v>390</v>
      </c>
      <c r="O397" s="22" t="s">
        <v>961</v>
      </c>
      <c r="P397" s="23" t="s">
        <v>969</v>
      </c>
      <c r="Q397" s="22" t="s">
        <v>856</v>
      </c>
      <c r="R397" s="22" t="s">
        <v>1048</v>
      </c>
    </row>
    <row r="398" spans="1:18" s="4" customFormat="1" ht="90" customHeight="1" x14ac:dyDescent="0.25">
      <c r="A398" s="8"/>
      <c r="B398" s="18" t="s">
        <v>399</v>
      </c>
      <c r="C398" s="18" t="s">
        <v>621</v>
      </c>
      <c r="D398" s="18" t="s">
        <v>767</v>
      </c>
      <c r="E398" s="18" t="s">
        <v>887</v>
      </c>
      <c r="F398" s="19" t="s">
        <v>909</v>
      </c>
      <c r="G398" s="19" t="s">
        <v>926</v>
      </c>
      <c r="H398" s="18" t="s">
        <v>1072</v>
      </c>
      <c r="I398" s="18" t="s">
        <v>1075</v>
      </c>
      <c r="J398" s="18" t="s">
        <v>1076</v>
      </c>
      <c r="K398" s="18" t="s">
        <v>948</v>
      </c>
      <c r="L398" s="20">
        <v>3</v>
      </c>
      <c r="M398" s="21">
        <v>413</v>
      </c>
      <c r="N398" s="21">
        <f t="shared" si="8"/>
        <v>1239</v>
      </c>
      <c r="O398" s="22" t="s">
        <v>961</v>
      </c>
      <c r="P398" s="23" t="s">
        <v>974</v>
      </c>
      <c r="Q398" s="22" t="s">
        <v>856</v>
      </c>
      <c r="R398" s="22" t="s">
        <v>1060</v>
      </c>
    </row>
    <row r="399" spans="1:18" s="4" customFormat="1" ht="90" customHeight="1" x14ac:dyDescent="0.25">
      <c r="A399" s="8"/>
      <c r="B399" s="18" t="s">
        <v>400</v>
      </c>
      <c r="C399" s="18" t="s">
        <v>621</v>
      </c>
      <c r="D399" s="18" t="s">
        <v>767</v>
      </c>
      <c r="E399" s="18" t="s">
        <v>863</v>
      </c>
      <c r="F399" s="19" t="s">
        <v>900</v>
      </c>
      <c r="G399" s="19" t="s">
        <v>926</v>
      </c>
      <c r="H399" s="18" t="s">
        <v>1072</v>
      </c>
      <c r="I399" s="18" t="s">
        <v>1075</v>
      </c>
      <c r="J399" s="18" t="s">
        <v>1076</v>
      </c>
      <c r="K399" s="18" t="s">
        <v>948</v>
      </c>
      <c r="L399" s="20">
        <v>1</v>
      </c>
      <c r="M399" s="21">
        <v>413</v>
      </c>
      <c r="N399" s="21">
        <f t="shared" si="8"/>
        <v>413</v>
      </c>
      <c r="O399" s="22" t="s">
        <v>961</v>
      </c>
      <c r="P399" s="23" t="s">
        <v>974</v>
      </c>
      <c r="Q399" s="22" t="s">
        <v>856</v>
      </c>
      <c r="R399" s="22" t="s">
        <v>1060</v>
      </c>
    </row>
    <row r="400" spans="1:18" s="4" customFormat="1" ht="90" customHeight="1" x14ac:dyDescent="0.25">
      <c r="A400" s="8"/>
      <c r="B400" s="18" t="s">
        <v>401</v>
      </c>
      <c r="C400" s="18" t="s">
        <v>621</v>
      </c>
      <c r="D400" s="18" t="s">
        <v>768</v>
      </c>
      <c r="E400" s="18" t="s">
        <v>858</v>
      </c>
      <c r="F400" s="19" t="s">
        <v>895</v>
      </c>
      <c r="G400" s="19" t="s">
        <v>926</v>
      </c>
      <c r="H400" s="18" t="s">
        <v>1072</v>
      </c>
      <c r="I400" s="18" t="s">
        <v>1075</v>
      </c>
      <c r="J400" s="18" t="s">
        <v>1076</v>
      </c>
      <c r="K400" s="18" t="s">
        <v>946</v>
      </c>
      <c r="L400" s="20">
        <v>2</v>
      </c>
      <c r="M400" s="21">
        <v>148</v>
      </c>
      <c r="N400" s="21">
        <f t="shared" si="8"/>
        <v>296</v>
      </c>
      <c r="O400" s="22" t="s">
        <v>962</v>
      </c>
      <c r="P400" s="23" t="s">
        <v>1001</v>
      </c>
      <c r="Q400" s="22" t="s">
        <v>856</v>
      </c>
      <c r="R400" s="22" t="s">
        <v>1048</v>
      </c>
    </row>
    <row r="401" spans="1:18" s="4" customFormat="1" ht="90" customHeight="1" x14ac:dyDescent="0.25">
      <c r="A401" s="8"/>
      <c r="B401" s="18" t="s">
        <v>402</v>
      </c>
      <c r="C401" s="18" t="s">
        <v>621</v>
      </c>
      <c r="D401" s="18" t="s">
        <v>768</v>
      </c>
      <c r="E401" s="18" t="s">
        <v>858</v>
      </c>
      <c r="F401" s="19" t="s">
        <v>895</v>
      </c>
      <c r="G401" s="19" t="s">
        <v>926</v>
      </c>
      <c r="H401" s="18" t="s">
        <v>1072</v>
      </c>
      <c r="I401" s="18" t="s">
        <v>1075</v>
      </c>
      <c r="J401" s="18" t="s">
        <v>1076</v>
      </c>
      <c r="K401" s="18" t="s">
        <v>948</v>
      </c>
      <c r="L401" s="20">
        <v>4</v>
      </c>
      <c r="M401" s="21">
        <v>148</v>
      </c>
      <c r="N401" s="21">
        <f t="shared" si="8"/>
        <v>592</v>
      </c>
      <c r="O401" s="22" t="s">
        <v>962</v>
      </c>
      <c r="P401" s="23" t="s">
        <v>1001</v>
      </c>
      <c r="Q401" s="22" t="s">
        <v>856</v>
      </c>
      <c r="R401" s="22" t="s">
        <v>1048</v>
      </c>
    </row>
    <row r="402" spans="1:18" s="4" customFormat="1" ht="90" customHeight="1" x14ac:dyDescent="0.25">
      <c r="A402" s="8"/>
      <c r="B402" s="18" t="s">
        <v>403</v>
      </c>
      <c r="C402" s="18" t="s">
        <v>621</v>
      </c>
      <c r="D402" s="18" t="s">
        <v>768</v>
      </c>
      <c r="E402" s="18" t="s">
        <v>858</v>
      </c>
      <c r="F402" s="19" t="s">
        <v>895</v>
      </c>
      <c r="G402" s="19" t="s">
        <v>926</v>
      </c>
      <c r="H402" s="18" t="s">
        <v>1072</v>
      </c>
      <c r="I402" s="18" t="s">
        <v>1075</v>
      </c>
      <c r="J402" s="18" t="s">
        <v>1076</v>
      </c>
      <c r="K402" s="18" t="s">
        <v>947</v>
      </c>
      <c r="L402" s="20">
        <v>3</v>
      </c>
      <c r="M402" s="21">
        <v>148</v>
      </c>
      <c r="N402" s="21">
        <f t="shared" si="8"/>
        <v>444</v>
      </c>
      <c r="O402" s="22" t="s">
        <v>962</v>
      </c>
      <c r="P402" s="23" t="s">
        <v>1001</v>
      </c>
      <c r="Q402" s="22" t="s">
        <v>856</v>
      </c>
      <c r="R402" s="22" t="s">
        <v>1048</v>
      </c>
    </row>
    <row r="403" spans="1:18" s="4" customFormat="1" ht="90" customHeight="1" x14ac:dyDescent="0.25">
      <c r="A403" s="8"/>
      <c r="B403" s="18" t="s">
        <v>404</v>
      </c>
      <c r="C403" s="18" t="s">
        <v>621</v>
      </c>
      <c r="D403" s="18" t="s">
        <v>768</v>
      </c>
      <c r="E403" s="18" t="s">
        <v>858</v>
      </c>
      <c r="F403" s="19" t="s">
        <v>895</v>
      </c>
      <c r="G403" s="19" t="s">
        <v>926</v>
      </c>
      <c r="H403" s="18" t="s">
        <v>1072</v>
      </c>
      <c r="I403" s="18" t="s">
        <v>1075</v>
      </c>
      <c r="J403" s="18" t="s">
        <v>1076</v>
      </c>
      <c r="K403" s="18" t="s">
        <v>944</v>
      </c>
      <c r="L403" s="20">
        <v>2</v>
      </c>
      <c r="M403" s="21">
        <v>148</v>
      </c>
      <c r="N403" s="21">
        <f t="shared" si="8"/>
        <v>296</v>
      </c>
      <c r="O403" s="22" t="s">
        <v>962</v>
      </c>
      <c r="P403" s="23" t="s">
        <v>1001</v>
      </c>
      <c r="Q403" s="22" t="s">
        <v>856</v>
      </c>
      <c r="R403" s="22" t="s">
        <v>1048</v>
      </c>
    </row>
    <row r="404" spans="1:18" s="4" customFormat="1" ht="90" customHeight="1" x14ac:dyDescent="0.25">
      <c r="A404" s="8"/>
      <c r="B404" s="18" t="s">
        <v>405</v>
      </c>
      <c r="C404" s="18" t="s">
        <v>621</v>
      </c>
      <c r="D404" s="18" t="s">
        <v>769</v>
      </c>
      <c r="E404" s="18" t="s">
        <v>872</v>
      </c>
      <c r="F404" s="19" t="s">
        <v>904</v>
      </c>
      <c r="G404" s="19" t="s">
        <v>926</v>
      </c>
      <c r="H404" s="18" t="s">
        <v>1072</v>
      </c>
      <c r="I404" s="18" t="s">
        <v>1075</v>
      </c>
      <c r="J404" s="18" t="s">
        <v>1076</v>
      </c>
      <c r="K404" s="18" t="s">
        <v>945</v>
      </c>
      <c r="L404" s="20">
        <v>10</v>
      </c>
      <c r="M404" s="21">
        <v>120</v>
      </c>
      <c r="N404" s="21">
        <f t="shared" si="8"/>
        <v>1200</v>
      </c>
      <c r="O404" s="22" t="s">
        <v>962</v>
      </c>
      <c r="P404" s="23" t="s">
        <v>1002</v>
      </c>
      <c r="Q404" s="22" t="s">
        <v>856</v>
      </c>
      <c r="R404" s="22" t="s">
        <v>1048</v>
      </c>
    </row>
    <row r="405" spans="1:18" s="4" customFormat="1" ht="90" customHeight="1" x14ac:dyDescent="0.25">
      <c r="A405" s="8"/>
      <c r="B405" s="18" t="s">
        <v>406</v>
      </c>
      <c r="C405" s="18" t="s">
        <v>621</v>
      </c>
      <c r="D405" s="18" t="s">
        <v>770</v>
      </c>
      <c r="E405" s="18" t="s">
        <v>858</v>
      </c>
      <c r="F405" s="19" t="s">
        <v>895</v>
      </c>
      <c r="G405" s="19" t="s">
        <v>913</v>
      </c>
      <c r="H405" s="18" t="s">
        <v>1072</v>
      </c>
      <c r="I405" s="18" t="s">
        <v>1074</v>
      </c>
      <c r="J405" s="18" t="s">
        <v>1084</v>
      </c>
      <c r="K405" s="18" t="s">
        <v>949</v>
      </c>
      <c r="L405" s="20">
        <v>1</v>
      </c>
      <c r="M405" s="21">
        <v>268</v>
      </c>
      <c r="N405" s="21">
        <f t="shared" si="8"/>
        <v>268</v>
      </c>
      <c r="O405" s="22" t="s">
        <v>961</v>
      </c>
      <c r="P405" s="23" t="s">
        <v>1003</v>
      </c>
      <c r="Q405" s="22" t="s">
        <v>1023</v>
      </c>
      <c r="R405" s="22" t="s">
        <v>1025</v>
      </c>
    </row>
    <row r="406" spans="1:18" s="4" customFormat="1" ht="90" customHeight="1" x14ac:dyDescent="0.25">
      <c r="A406" s="8"/>
      <c r="B406" s="18" t="s">
        <v>407</v>
      </c>
      <c r="C406" s="18" t="s">
        <v>621</v>
      </c>
      <c r="D406" s="18" t="s">
        <v>771</v>
      </c>
      <c r="E406" s="18" t="s">
        <v>858</v>
      </c>
      <c r="F406" s="19" t="s">
        <v>895</v>
      </c>
      <c r="G406" s="19" t="s">
        <v>913</v>
      </c>
      <c r="H406" s="18" t="s">
        <v>1072</v>
      </c>
      <c r="I406" s="18" t="s">
        <v>1074</v>
      </c>
      <c r="J406" s="18" t="s">
        <v>1084</v>
      </c>
      <c r="K406" s="18" t="s">
        <v>948</v>
      </c>
      <c r="L406" s="20">
        <v>1</v>
      </c>
      <c r="M406" s="21">
        <v>390</v>
      </c>
      <c r="N406" s="21">
        <f t="shared" si="8"/>
        <v>390</v>
      </c>
      <c r="O406" s="22" t="s">
        <v>961</v>
      </c>
      <c r="P406" s="23" t="s">
        <v>1004</v>
      </c>
      <c r="Q406" s="22" t="s">
        <v>1023</v>
      </c>
      <c r="R406" s="22" t="s">
        <v>1025</v>
      </c>
    </row>
    <row r="407" spans="1:18" s="4" customFormat="1" x14ac:dyDescent="0.25">
      <c r="A407" s="8"/>
      <c r="B407" s="18" t="s">
        <v>408</v>
      </c>
      <c r="C407" s="18" t="s">
        <v>621</v>
      </c>
      <c r="D407" s="18" t="s">
        <v>772</v>
      </c>
      <c r="E407" s="18" t="s">
        <v>868</v>
      </c>
      <c r="F407" s="19" t="s">
        <v>901</v>
      </c>
      <c r="G407" s="19" t="s">
        <v>913</v>
      </c>
      <c r="H407" s="18" t="s">
        <v>1072</v>
      </c>
      <c r="I407" s="18" t="s">
        <v>1074</v>
      </c>
      <c r="J407" s="18" t="s">
        <v>1084</v>
      </c>
      <c r="K407" s="18" t="s">
        <v>949</v>
      </c>
      <c r="L407" s="20">
        <v>1</v>
      </c>
      <c r="M407" s="21">
        <v>405</v>
      </c>
      <c r="N407" s="21">
        <f t="shared" si="8"/>
        <v>405</v>
      </c>
      <c r="O407" s="22" t="s">
        <v>961</v>
      </c>
      <c r="P407" s="23" t="s">
        <v>1005</v>
      </c>
      <c r="Q407" s="22" t="s">
        <v>1023</v>
      </c>
      <c r="R407" s="22" t="s">
        <v>1025</v>
      </c>
    </row>
    <row r="408" spans="1:18" s="4" customFormat="1" x14ac:dyDescent="0.25">
      <c r="A408" s="8"/>
      <c r="B408" s="18" t="s">
        <v>409</v>
      </c>
      <c r="C408" s="18" t="s">
        <v>621</v>
      </c>
      <c r="D408" s="18" t="s">
        <v>773</v>
      </c>
      <c r="E408" s="18" t="s">
        <v>868</v>
      </c>
      <c r="F408" s="19" t="s">
        <v>901</v>
      </c>
      <c r="G408" s="19" t="s">
        <v>913</v>
      </c>
      <c r="H408" s="18" t="s">
        <v>1072</v>
      </c>
      <c r="I408" s="18" t="s">
        <v>1074</v>
      </c>
      <c r="J408" s="18" t="s">
        <v>1084</v>
      </c>
      <c r="K408" s="18" t="s">
        <v>944</v>
      </c>
      <c r="L408" s="20">
        <v>1</v>
      </c>
      <c r="M408" s="21">
        <v>328</v>
      </c>
      <c r="N408" s="21">
        <f t="shared" si="8"/>
        <v>328</v>
      </c>
      <c r="O408" s="22" t="s">
        <v>961</v>
      </c>
      <c r="P408" s="23" t="s">
        <v>1006</v>
      </c>
      <c r="Q408" s="22" t="s">
        <v>1023</v>
      </c>
      <c r="R408" s="22" t="s">
        <v>1025</v>
      </c>
    </row>
    <row r="409" spans="1:18" s="4" customFormat="1" ht="90" customHeight="1" x14ac:dyDescent="0.25">
      <c r="A409" s="8"/>
      <c r="B409" s="18" t="s">
        <v>410</v>
      </c>
      <c r="C409" s="18" t="s">
        <v>621</v>
      </c>
      <c r="D409" s="18" t="s">
        <v>774</v>
      </c>
      <c r="E409" s="18" t="s">
        <v>858</v>
      </c>
      <c r="F409" s="19" t="s">
        <v>895</v>
      </c>
      <c r="G409" s="19" t="s">
        <v>917</v>
      </c>
      <c r="H409" s="18" t="s">
        <v>1072</v>
      </c>
      <c r="I409" s="18" t="s">
        <v>1074</v>
      </c>
      <c r="J409" s="18" t="s">
        <v>1082</v>
      </c>
      <c r="K409" s="18" t="s">
        <v>949</v>
      </c>
      <c r="L409" s="20">
        <v>1</v>
      </c>
      <c r="M409" s="21">
        <v>190</v>
      </c>
      <c r="N409" s="21">
        <f t="shared" si="8"/>
        <v>190</v>
      </c>
      <c r="O409" s="22" t="s">
        <v>961</v>
      </c>
      <c r="P409" s="23" t="s">
        <v>973</v>
      </c>
      <c r="Q409" s="22" t="s">
        <v>1023</v>
      </c>
      <c r="R409" s="22" t="s">
        <v>1032</v>
      </c>
    </row>
    <row r="410" spans="1:18" s="4" customFormat="1" ht="90" customHeight="1" x14ac:dyDescent="0.25">
      <c r="A410" s="8"/>
      <c r="B410" s="18" t="s">
        <v>411</v>
      </c>
      <c r="C410" s="18" t="s">
        <v>621</v>
      </c>
      <c r="D410" s="18" t="s">
        <v>774</v>
      </c>
      <c r="E410" s="18" t="s">
        <v>858</v>
      </c>
      <c r="F410" s="19" t="s">
        <v>895</v>
      </c>
      <c r="G410" s="19" t="s">
        <v>917</v>
      </c>
      <c r="H410" s="18" t="s">
        <v>1072</v>
      </c>
      <c r="I410" s="18" t="s">
        <v>1074</v>
      </c>
      <c r="J410" s="18" t="s">
        <v>1082</v>
      </c>
      <c r="K410" s="18" t="s">
        <v>948</v>
      </c>
      <c r="L410" s="20">
        <v>1</v>
      </c>
      <c r="M410" s="21">
        <v>190</v>
      </c>
      <c r="N410" s="21">
        <f t="shared" si="8"/>
        <v>190</v>
      </c>
      <c r="O410" s="22" t="s">
        <v>961</v>
      </c>
      <c r="P410" s="23" t="s">
        <v>973</v>
      </c>
      <c r="Q410" s="22" t="s">
        <v>1023</v>
      </c>
      <c r="R410" s="22" t="s">
        <v>1032</v>
      </c>
    </row>
    <row r="411" spans="1:18" s="4" customFormat="1" ht="90" customHeight="1" x14ac:dyDescent="0.25">
      <c r="A411" s="8"/>
      <c r="B411" s="18" t="s">
        <v>412</v>
      </c>
      <c r="C411" s="18" t="s">
        <v>621</v>
      </c>
      <c r="D411" s="18" t="s">
        <v>775</v>
      </c>
      <c r="E411" s="18" t="s">
        <v>858</v>
      </c>
      <c r="F411" s="19" t="s">
        <v>895</v>
      </c>
      <c r="G411" s="19" t="s">
        <v>918</v>
      </c>
      <c r="H411" s="18" t="s">
        <v>1072</v>
      </c>
      <c r="I411" s="18" t="s">
        <v>1074</v>
      </c>
      <c r="J411" s="18" t="s">
        <v>939</v>
      </c>
      <c r="K411" s="18" t="s">
        <v>946</v>
      </c>
      <c r="L411" s="20">
        <v>1</v>
      </c>
      <c r="M411" s="21">
        <v>108</v>
      </c>
      <c r="N411" s="21">
        <f t="shared" si="8"/>
        <v>108</v>
      </c>
      <c r="O411" s="22" t="s">
        <v>961</v>
      </c>
      <c r="P411" s="23" t="s">
        <v>973</v>
      </c>
      <c r="Q411" s="22" t="s">
        <v>1023</v>
      </c>
      <c r="R411" s="22" t="s">
        <v>1033</v>
      </c>
    </row>
    <row r="412" spans="1:18" s="4" customFormat="1" ht="90" customHeight="1" x14ac:dyDescent="0.25">
      <c r="A412" s="8"/>
      <c r="B412" s="18" t="s">
        <v>413</v>
      </c>
      <c r="C412" s="18" t="s">
        <v>621</v>
      </c>
      <c r="D412" s="18" t="s">
        <v>776</v>
      </c>
      <c r="E412" s="18" t="s">
        <v>880</v>
      </c>
      <c r="F412" s="19" t="s">
        <v>900</v>
      </c>
      <c r="G412" s="19" t="s">
        <v>917</v>
      </c>
      <c r="H412" s="18" t="s">
        <v>1072</v>
      </c>
      <c r="I412" s="18" t="s">
        <v>1074</v>
      </c>
      <c r="J412" s="18" t="s">
        <v>1082</v>
      </c>
      <c r="K412" s="18" t="s">
        <v>949</v>
      </c>
      <c r="L412" s="20">
        <v>1</v>
      </c>
      <c r="M412" s="21">
        <v>273</v>
      </c>
      <c r="N412" s="21">
        <f t="shared" si="8"/>
        <v>273</v>
      </c>
      <c r="O412" s="22" t="s">
        <v>961</v>
      </c>
      <c r="P412" s="23" t="s">
        <v>985</v>
      </c>
      <c r="Q412" s="22" t="s">
        <v>1023</v>
      </c>
      <c r="R412" s="22" t="s">
        <v>1032</v>
      </c>
    </row>
    <row r="413" spans="1:18" s="4" customFormat="1" ht="90" customHeight="1" x14ac:dyDescent="0.25">
      <c r="A413" s="8"/>
      <c r="B413" s="18" t="s">
        <v>414</v>
      </c>
      <c r="C413" s="18" t="s">
        <v>621</v>
      </c>
      <c r="D413" s="18" t="s">
        <v>777</v>
      </c>
      <c r="E413" s="18" t="s">
        <v>880</v>
      </c>
      <c r="F413" s="19" t="s">
        <v>900</v>
      </c>
      <c r="G413" s="19" t="s">
        <v>917</v>
      </c>
      <c r="H413" s="18" t="s">
        <v>1072</v>
      </c>
      <c r="I413" s="18" t="s">
        <v>1074</v>
      </c>
      <c r="J413" s="18" t="s">
        <v>1082</v>
      </c>
      <c r="K413" s="18" t="s">
        <v>946</v>
      </c>
      <c r="L413" s="20">
        <v>1</v>
      </c>
      <c r="M413" s="21">
        <v>303</v>
      </c>
      <c r="N413" s="21">
        <f t="shared" ref="N413:N439" si="9">$L413*M413</f>
        <v>303</v>
      </c>
      <c r="O413" s="22" t="s">
        <v>961</v>
      </c>
      <c r="P413" s="23" t="s">
        <v>985</v>
      </c>
      <c r="Q413" s="22" t="s">
        <v>1023</v>
      </c>
      <c r="R413" s="22" t="s">
        <v>1032</v>
      </c>
    </row>
    <row r="414" spans="1:18" s="4" customFormat="1" ht="90" customHeight="1" x14ac:dyDescent="0.25">
      <c r="A414" s="8"/>
      <c r="B414" s="18" t="s">
        <v>415</v>
      </c>
      <c r="C414" s="18" t="s">
        <v>621</v>
      </c>
      <c r="D414" s="18" t="s">
        <v>777</v>
      </c>
      <c r="E414" s="18" t="s">
        <v>880</v>
      </c>
      <c r="F414" s="19" t="s">
        <v>900</v>
      </c>
      <c r="G414" s="19" t="s">
        <v>917</v>
      </c>
      <c r="H414" s="18" t="s">
        <v>1072</v>
      </c>
      <c r="I414" s="18" t="s">
        <v>1074</v>
      </c>
      <c r="J414" s="18" t="s">
        <v>1082</v>
      </c>
      <c r="K414" s="18" t="s">
        <v>948</v>
      </c>
      <c r="L414" s="20">
        <v>1</v>
      </c>
      <c r="M414" s="21">
        <v>303</v>
      </c>
      <c r="N414" s="21">
        <f t="shared" si="9"/>
        <v>303</v>
      </c>
      <c r="O414" s="22" t="s">
        <v>961</v>
      </c>
      <c r="P414" s="23" t="s">
        <v>985</v>
      </c>
      <c r="Q414" s="22" t="s">
        <v>1023</v>
      </c>
      <c r="R414" s="22" t="s">
        <v>1032</v>
      </c>
    </row>
    <row r="415" spans="1:18" s="4" customFormat="1" ht="90" customHeight="1" x14ac:dyDescent="0.25">
      <c r="A415" s="8"/>
      <c r="B415" s="18" t="s">
        <v>416</v>
      </c>
      <c r="C415" s="18" t="s">
        <v>621</v>
      </c>
      <c r="D415" s="18" t="s">
        <v>777</v>
      </c>
      <c r="E415" s="18" t="s">
        <v>866</v>
      </c>
      <c r="F415" s="19" t="s">
        <v>903</v>
      </c>
      <c r="G415" s="19" t="s">
        <v>917</v>
      </c>
      <c r="H415" s="18" t="s">
        <v>1072</v>
      </c>
      <c r="I415" s="18" t="s">
        <v>1074</v>
      </c>
      <c r="J415" s="18" t="s">
        <v>1082</v>
      </c>
      <c r="K415" s="18" t="s">
        <v>948</v>
      </c>
      <c r="L415" s="20">
        <v>1</v>
      </c>
      <c r="M415" s="21">
        <v>303</v>
      </c>
      <c r="N415" s="21">
        <f t="shared" si="9"/>
        <v>303</v>
      </c>
      <c r="O415" s="22" t="s">
        <v>961</v>
      </c>
      <c r="P415" s="23" t="s">
        <v>985</v>
      </c>
      <c r="Q415" s="22" t="s">
        <v>1023</v>
      </c>
      <c r="R415" s="22" t="s">
        <v>1032</v>
      </c>
    </row>
    <row r="416" spans="1:18" s="4" customFormat="1" ht="90" customHeight="1" x14ac:dyDescent="0.25">
      <c r="A416" s="8"/>
      <c r="B416" s="18" t="s">
        <v>417</v>
      </c>
      <c r="C416" s="18" t="s">
        <v>621</v>
      </c>
      <c r="D416" s="18" t="s">
        <v>778</v>
      </c>
      <c r="E416" s="18" t="s">
        <v>880</v>
      </c>
      <c r="F416" s="19" t="s">
        <v>900</v>
      </c>
      <c r="G416" s="19" t="s">
        <v>918</v>
      </c>
      <c r="H416" s="18" t="s">
        <v>1072</v>
      </c>
      <c r="I416" s="18" t="s">
        <v>1074</v>
      </c>
      <c r="J416" s="18" t="s">
        <v>939</v>
      </c>
      <c r="K416" s="18" t="s">
        <v>948</v>
      </c>
      <c r="L416" s="20">
        <v>1</v>
      </c>
      <c r="M416" s="21">
        <v>203</v>
      </c>
      <c r="N416" s="21">
        <f t="shared" si="9"/>
        <v>203</v>
      </c>
      <c r="O416" s="22" t="s">
        <v>961</v>
      </c>
      <c r="P416" s="23" t="s">
        <v>985</v>
      </c>
      <c r="Q416" s="22" t="s">
        <v>1023</v>
      </c>
      <c r="R416" s="22" t="s">
        <v>1033</v>
      </c>
    </row>
    <row r="417" spans="1:18" s="4" customFormat="1" ht="90" customHeight="1" x14ac:dyDescent="0.25">
      <c r="A417" s="8"/>
      <c r="B417" s="18" t="s">
        <v>418</v>
      </c>
      <c r="C417" s="18" t="s">
        <v>621</v>
      </c>
      <c r="D417" s="18" t="s">
        <v>778</v>
      </c>
      <c r="E417" s="18" t="s">
        <v>880</v>
      </c>
      <c r="F417" s="19" t="s">
        <v>900</v>
      </c>
      <c r="G417" s="19" t="s">
        <v>918</v>
      </c>
      <c r="H417" s="18" t="s">
        <v>1072</v>
      </c>
      <c r="I417" s="18" t="s">
        <v>1074</v>
      </c>
      <c r="J417" s="18" t="s">
        <v>939</v>
      </c>
      <c r="K417" s="18" t="s">
        <v>947</v>
      </c>
      <c r="L417" s="20">
        <v>1</v>
      </c>
      <c r="M417" s="21">
        <v>203</v>
      </c>
      <c r="N417" s="21">
        <f t="shared" si="9"/>
        <v>203</v>
      </c>
      <c r="O417" s="22" t="s">
        <v>961</v>
      </c>
      <c r="P417" s="23" t="s">
        <v>985</v>
      </c>
      <c r="Q417" s="22" t="s">
        <v>1023</v>
      </c>
      <c r="R417" s="22" t="s">
        <v>1033</v>
      </c>
    </row>
    <row r="418" spans="1:18" s="4" customFormat="1" ht="90" customHeight="1" x14ac:dyDescent="0.25">
      <c r="A418" s="8"/>
      <c r="B418" s="18" t="s">
        <v>419</v>
      </c>
      <c r="C418" s="18" t="s">
        <v>621</v>
      </c>
      <c r="D418" s="18" t="s">
        <v>778</v>
      </c>
      <c r="E418" s="18" t="s">
        <v>880</v>
      </c>
      <c r="F418" s="19" t="s">
        <v>900</v>
      </c>
      <c r="G418" s="19" t="s">
        <v>918</v>
      </c>
      <c r="H418" s="18" t="s">
        <v>1072</v>
      </c>
      <c r="I418" s="18" t="s">
        <v>1074</v>
      </c>
      <c r="J418" s="18" t="s">
        <v>939</v>
      </c>
      <c r="K418" s="18" t="s">
        <v>944</v>
      </c>
      <c r="L418" s="20">
        <v>1</v>
      </c>
      <c r="M418" s="21">
        <v>203</v>
      </c>
      <c r="N418" s="21">
        <f t="shared" si="9"/>
        <v>203</v>
      </c>
      <c r="O418" s="22" t="s">
        <v>961</v>
      </c>
      <c r="P418" s="23" t="s">
        <v>985</v>
      </c>
      <c r="Q418" s="22" t="s">
        <v>1023</v>
      </c>
      <c r="R418" s="22" t="s">
        <v>1033</v>
      </c>
    </row>
    <row r="419" spans="1:18" s="4" customFormat="1" ht="90" customHeight="1" x14ac:dyDescent="0.25">
      <c r="A419" s="8"/>
      <c r="B419" s="18" t="s">
        <v>420</v>
      </c>
      <c r="C419" s="18" t="s">
        <v>621</v>
      </c>
      <c r="D419" s="18" t="s">
        <v>778</v>
      </c>
      <c r="E419" s="18" t="s">
        <v>875</v>
      </c>
      <c r="F419" s="19" t="s">
        <v>906</v>
      </c>
      <c r="G419" s="19" t="s">
        <v>918</v>
      </c>
      <c r="H419" s="18" t="s">
        <v>1072</v>
      </c>
      <c r="I419" s="18" t="s">
        <v>1074</v>
      </c>
      <c r="J419" s="18" t="s">
        <v>939</v>
      </c>
      <c r="K419" s="18" t="s">
        <v>946</v>
      </c>
      <c r="L419" s="20">
        <v>1</v>
      </c>
      <c r="M419" s="21">
        <v>203</v>
      </c>
      <c r="N419" s="21">
        <f t="shared" si="9"/>
        <v>203</v>
      </c>
      <c r="O419" s="22" t="s">
        <v>961</v>
      </c>
      <c r="P419" s="23" t="s">
        <v>985</v>
      </c>
      <c r="Q419" s="22" t="s">
        <v>1023</v>
      </c>
      <c r="R419" s="22" t="s">
        <v>1033</v>
      </c>
    </row>
    <row r="420" spans="1:18" s="4" customFormat="1" ht="90" customHeight="1" x14ac:dyDescent="0.25">
      <c r="A420" s="8"/>
      <c r="B420" s="18" t="s">
        <v>421</v>
      </c>
      <c r="C420" s="18" t="s">
        <v>621</v>
      </c>
      <c r="D420" s="18" t="s">
        <v>778</v>
      </c>
      <c r="E420" s="18" t="s">
        <v>875</v>
      </c>
      <c r="F420" s="19" t="s">
        <v>906</v>
      </c>
      <c r="G420" s="19" t="s">
        <v>918</v>
      </c>
      <c r="H420" s="18" t="s">
        <v>1072</v>
      </c>
      <c r="I420" s="18" t="s">
        <v>1074</v>
      </c>
      <c r="J420" s="18" t="s">
        <v>939</v>
      </c>
      <c r="K420" s="18" t="s">
        <v>948</v>
      </c>
      <c r="L420" s="20">
        <v>1</v>
      </c>
      <c r="M420" s="21">
        <v>203</v>
      </c>
      <c r="N420" s="21">
        <f t="shared" si="9"/>
        <v>203</v>
      </c>
      <c r="O420" s="22" t="s">
        <v>961</v>
      </c>
      <c r="P420" s="23" t="s">
        <v>985</v>
      </c>
      <c r="Q420" s="22" t="s">
        <v>1023</v>
      </c>
      <c r="R420" s="22" t="s">
        <v>1033</v>
      </c>
    </row>
    <row r="421" spans="1:18" s="4" customFormat="1" ht="90" customHeight="1" x14ac:dyDescent="0.25">
      <c r="A421" s="8"/>
      <c r="B421" s="18" t="s">
        <v>422</v>
      </c>
      <c r="C421" s="18" t="s">
        <v>621</v>
      </c>
      <c r="D421" s="18" t="s">
        <v>778</v>
      </c>
      <c r="E421" s="18" t="s">
        <v>875</v>
      </c>
      <c r="F421" s="19" t="s">
        <v>906</v>
      </c>
      <c r="G421" s="19" t="s">
        <v>918</v>
      </c>
      <c r="H421" s="18" t="s">
        <v>1072</v>
      </c>
      <c r="I421" s="18" t="s">
        <v>1074</v>
      </c>
      <c r="J421" s="18" t="s">
        <v>939</v>
      </c>
      <c r="K421" s="18" t="s">
        <v>947</v>
      </c>
      <c r="L421" s="20">
        <v>1</v>
      </c>
      <c r="M421" s="21">
        <v>203</v>
      </c>
      <c r="N421" s="21">
        <f t="shared" si="9"/>
        <v>203</v>
      </c>
      <c r="O421" s="22" t="s">
        <v>961</v>
      </c>
      <c r="P421" s="23" t="s">
        <v>985</v>
      </c>
      <c r="Q421" s="22" t="s">
        <v>1023</v>
      </c>
      <c r="R421" s="22" t="s">
        <v>1033</v>
      </c>
    </row>
    <row r="422" spans="1:18" s="4" customFormat="1" ht="90" customHeight="1" x14ac:dyDescent="0.25">
      <c r="A422" s="8"/>
      <c r="B422" s="18" t="s">
        <v>423</v>
      </c>
      <c r="C422" s="18" t="s">
        <v>621</v>
      </c>
      <c r="D422" s="18" t="s">
        <v>778</v>
      </c>
      <c r="E422" s="18" t="s">
        <v>866</v>
      </c>
      <c r="F422" s="19" t="s">
        <v>903</v>
      </c>
      <c r="G422" s="19" t="s">
        <v>918</v>
      </c>
      <c r="H422" s="18" t="s">
        <v>1072</v>
      </c>
      <c r="I422" s="18" t="s">
        <v>1074</v>
      </c>
      <c r="J422" s="18" t="s">
        <v>939</v>
      </c>
      <c r="K422" s="18" t="s">
        <v>946</v>
      </c>
      <c r="L422" s="20">
        <v>1</v>
      </c>
      <c r="M422" s="21">
        <v>203</v>
      </c>
      <c r="N422" s="21">
        <f t="shared" si="9"/>
        <v>203</v>
      </c>
      <c r="O422" s="22" t="s">
        <v>961</v>
      </c>
      <c r="P422" s="23" t="s">
        <v>985</v>
      </c>
      <c r="Q422" s="22" t="s">
        <v>1023</v>
      </c>
      <c r="R422" s="22" t="s">
        <v>1033</v>
      </c>
    </row>
    <row r="423" spans="1:18" s="4" customFormat="1" ht="90" customHeight="1" x14ac:dyDescent="0.25">
      <c r="A423" s="8"/>
      <c r="B423" s="18" t="s">
        <v>424</v>
      </c>
      <c r="C423" s="18" t="s">
        <v>621</v>
      </c>
      <c r="D423" s="18" t="s">
        <v>778</v>
      </c>
      <c r="E423" s="18" t="s">
        <v>866</v>
      </c>
      <c r="F423" s="19" t="s">
        <v>903</v>
      </c>
      <c r="G423" s="19" t="s">
        <v>918</v>
      </c>
      <c r="H423" s="18" t="s">
        <v>1072</v>
      </c>
      <c r="I423" s="18" t="s">
        <v>1074</v>
      </c>
      <c r="J423" s="18" t="s">
        <v>939</v>
      </c>
      <c r="K423" s="18" t="s">
        <v>947</v>
      </c>
      <c r="L423" s="20">
        <v>1</v>
      </c>
      <c r="M423" s="21">
        <v>203</v>
      </c>
      <c r="N423" s="21">
        <f t="shared" si="9"/>
        <v>203</v>
      </c>
      <c r="O423" s="22" t="s">
        <v>961</v>
      </c>
      <c r="P423" s="23" t="s">
        <v>985</v>
      </c>
      <c r="Q423" s="22" t="s">
        <v>1023</v>
      </c>
      <c r="R423" s="22" t="s">
        <v>1033</v>
      </c>
    </row>
    <row r="424" spans="1:18" s="4" customFormat="1" ht="90" customHeight="1" x14ac:dyDescent="0.25">
      <c r="A424" s="8"/>
      <c r="B424" s="18" t="s">
        <v>425</v>
      </c>
      <c r="C424" s="18" t="s">
        <v>621</v>
      </c>
      <c r="D424" s="18" t="s">
        <v>779</v>
      </c>
      <c r="E424" s="18" t="s">
        <v>860</v>
      </c>
      <c r="F424" s="19" t="s">
        <v>897</v>
      </c>
      <c r="G424" s="19" t="s">
        <v>913</v>
      </c>
      <c r="H424" s="18" t="s">
        <v>1072</v>
      </c>
      <c r="I424" s="18" t="s">
        <v>1074</v>
      </c>
      <c r="J424" s="18" t="s">
        <v>1084</v>
      </c>
      <c r="K424" s="18" t="s">
        <v>946</v>
      </c>
      <c r="L424" s="20">
        <v>2</v>
      </c>
      <c r="M424" s="21">
        <v>405</v>
      </c>
      <c r="N424" s="21">
        <f t="shared" si="9"/>
        <v>810</v>
      </c>
      <c r="O424" s="22" t="s">
        <v>961</v>
      </c>
      <c r="P424" s="23" t="s">
        <v>1007</v>
      </c>
      <c r="Q424" s="22" t="s">
        <v>1023</v>
      </c>
      <c r="R424" s="22" t="s">
        <v>1025</v>
      </c>
    </row>
    <row r="425" spans="1:18" s="4" customFormat="1" ht="90" customHeight="1" x14ac:dyDescent="0.25">
      <c r="A425" s="8"/>
      <c r="B425" s="18" t="s">
        <v>426</v>
      </c>
      <c r="C425" s="18" t="s">
        <v>621</v>
      </c>
      <c r="D425" s="18" t="s">
        <v>779</v>
      </c>
      <c r="E425" s="18" t="s">
        <v>860</v>
      </c>
      <c r="F425" s="19" t="s">
        <v>897</v>
      </c>
      <c r="G425" s="19" t="s">
        <v>913</v>
      </c>
      <c r="H425" s="18" t="s">
        <v>1072</v>
      </c>
      <c r="I425" s="18" t="s">
        <v>1074</v>
      </c>
      <c r="J425" s="18" t="s">
        <v>1084</v>
      </c>
      <c r="K425" s="18" t="s">
        <v>948</v>
      </c>
      <c r="L425" s="20">
        <v>1</v>
      </c>
      <c r="M425" s="21">
        <v>405</v>
      </c>
      <c r="N425" s="21">
        <f t="shared" si="9"/>
        <v>405</v>
      </c>
      <c r="O425" s="22" t="s">
        <v>961</v>
      </c>
      <c r="P425" s="23" t="s">
        <v>1007</v>
      </c>
      <c r="Q425" s="22" t="s">
        <v>1023</v>
      </c>
      <c r="R425" s="22" t="s">
        <v>1025</v>
      </c>
    </row>
    <row r="426" spans="1:18" s="4" customFormat="1" ht="90" customHeight="1" x14ac:dyDescent="0.25">
      <c r="A426" s="8"/>
      <c r="B426" s="18" t="s">
        <v>427</v>
      </c>
      <c r="C426" s="18" t="s">
        <v>621</v>
      </c>
      <c r="D426" s="18" t="s">
        <v>779</v>
      </c>
      <c r="E426" s="18" t="s">
        <v>860</v>
      </c>
      <c r="F426" s="19" t="s">
        <v>897</v>
      </c>
      <c r="G426" s="19" t="s">
        <v>913</v>
      </c>
      <c r="H426" s="18" t="s">
        <v>1072</v>
      </c>
      <c r="I426" s="18" t="s">
        <v>1074</v>
      </c>
      <c r="J426" s="18" t="s">
        <v>1084</v>
      </c>
      <c r="K426" s="18" t="s">
        <v>947</v>
      </c>
      <c r="L426" s="20">
        <v>3</v>
      </c>
      <c r="M426" s="21">
        <v>405</v>
      </c>
      <c r="N426" s="21">
        <f t="shared" si="9"/>
        <v>1215</v>
      </c>
      <c r="O426" s="22" t="s">
        <v>961</v>
      </c>
      <c r="P426" s="23" t="s">
        <v>1007</v>
      </c>
      <c r="Q426" s="22" t="s">
        <v>1023</v>
      </c>
      <c r="R426" s="22" t="s">
        <v>1025</v>
      </c>
    </row>
    <row r="427" spans="1:18" s="4" customFormat="1" ht="90" customHeight="1" x14ac:dyDescent="0.25">
      <c r="A427" s="8"/>
      <c r="B427" s="18" t="s">
        <v>428</v>
      </c>
      <c r="C427" s="18" t="s">
        <v>621</v>
      </c>
      <c r="D427" s="18" t="s">
        <v>779</v>
      </c>
      <c r="E427" s="18" t="s">
        <v>860</v>
      </c>
      <c r="F427" s="19" t="s">
        <v>897</v>
      </c>
      <c r="G427" s="19" t="s">
        <v>913</v>
      </c>
      <c r="H427" s="18" t="s">
        <v>1072</v>
      </c>
      <c r="I427" s="18" t="s">
        <v>1074</v>
      </c>
      <c r="J427" s="18" t="s">
        <v>1084</v>
      </c>
      <c r="K427" s="18" t="s">
        <v>944</v>
      </c>
      <c r="L427" s="20">
        <v>3</v>
      </c>
      <c r="M427" s="21">
        <v>405</v>
      </c>
      <c r="N427" s="21">
        <f t="shared" si="9"/>
        <v>1215</v>
      </c>
      <c r="O427" s="22" t="s">
        <v>961</v>
      </c>
      <c r="P427" s="23" t="s">
        <v>1007</v>
      </c>
      <c r="Q427" s="22" t="s">
        <v>1023</v>
      </c>
      <c r="R427" s="22" t="s">
        <v>1025</v>
      </c>
    </row>
    <row r="428" spans="1:18" s="4" customFormat="1" ht="90" customHeight="1" x14ac:dyDescent="0.25">
      <c r="A428" s="8"/>
      <c r="B428" s="18" t="s">
        <v>429</v>
      </c>
      <c r="C428" s="18" t="s">
        <v>621</v>
      </c>
      <c r="D428" s="18" t="s">
        <v>780</v>
      </c>
      <c r="E428" s="18" t="s">
        <v>890</v>
      </c>
      <c r="F428" s="19" t="s">
        <v>901</v>
      </c>
      <c r="G428" s="19" t="s">
        <v>917</v>
      </c>
      <c r="H428" s="18" t="s">
        <v>1072</v>
      </c>
      <c r="I428" s="18" t="s">
        <v>1074</v>
      </c>
      <c r="J428" s="18" t="s">
        <v>1082</v>
      </c>
      <c r="K428" s="18" t="s">
        <v>949</v>
      </c>
      <c r="L428" s="20">
        <v>1</v>
      </c>
      <c r="M428" s="21">
        <v>165</v>
      </c>
      <c r="N428" s="21">
        <f t="shared" si="9"/>
        <v>165</v>
      </c>
      <c r="O428" s="22" t="s">
        <v>961</v>
      </c>
      <c r="P428" s="23" t="s">
        <v>973</v>
      </c>
      <c r="Q428" s="22" t="s">
        <v>1023</v>
      </c>
      <c r="R428" s="22" t="s">
        <v>1032</v>
      </c>
    </row>
    <row r="429" spans="1:18" s="4" customFormat="1" ht="90" customHeight="1" x14ac:dyDescent="0.25">
      <c r="A429" s="8"/>
      <c r="B429" s="18" t="s">
        <v>430</v>
      </c>
      <c r="C429" s="18" t="s">
        <v>621</v>
      </c>
      <c r="D429" s="18" t="s">
        <v>781</v>
      </c>
      <c r="E429" s="18" t="s">
        <v>860</v>
      </c>
      <c r="F429" s="19" t="s">
        <v>897</v>
      </c>
      <c r="G429" s="19" t="s">
        <v>917</v>
      </c>
      <c r="H429" s="18" t="s">
        <v>1072</v>
      </c>
      <c r="I429" s="18" t="s">
        <v>1074</v>
      </c>
      <c r="J429" s="18" t="s">
        <v>1082</v>
      </c>
      <c r="K429" s="18" t="s">
        <v>946</v>
      </c>
      <c r="L429" s="20">
        <v>1</v>
      </c>
      <c r="M429" s="21">
        <v>215</v>
      </c>
      <c r="N429" s="21">
        <f t="shared" si="9"/>
        <v>215</v>
      </c>
      <c r="O429" s="22" t="s">
        <v>961</v>
      </c>
      <c r="P429" s="23" t="s">
        <v>973</v>
      </c>
      <c r="Q429" s="22" t="s">
        <v>1023</v>
      </c>
      <c r="R429" s="22" t="s">
        <v>1032</v>
      </c>
    </row>
    <row r="430" spans="1:18" s="4" customFormat="1" ht="90" customHeight="1" x14ac:dyDescent="0.25">
      <c r="A430" s="8"/>
      <c r="B430" s="18" t="s">
        <v>431</v>
      </c>
      <c r="C430" s="18" t="s">
        <v>621</v>
      </c>
      <c r="D430" s="18" t="s">
        <v>781</v>
      </c>
      <c r="E430" s="18" t="s">
        <v>858</v>
      </c>
      <c r="F430" s="19" t="s">
        <v>895</v>
      </c>
      <c r="G430" s="19" t="s">
        <v>917</v>
      </c>
      <c r="H430" s="18" t="s">
        <v>1072</v>
      </c>
      <c r="I430" s="18" t="s">
        <v>1074</v>
      </c>
      <c r="J430" s="18" t="s">
        <v>1082</v>
      </c>
      <c r="K430" s="18" t="s">
        <v>949</v>
      </c>
      <c r="L430" s="20">
        <v>1</v>
      </c>
      <c r="M430" s="21">
        <v>215</v>
      </c>
      <c r="N430" s="21">
        <f t="shared" si="9"/>
        <v>215</v>
      </c>
      <c r="O430" s="22" t="s">
        <v>961</v>
      </c>
      <c r="P430" s="23" t="s">
        <v>973</v>
      </c>
      <c r="Q430" s="22" t="s">
        <v>1023</v>
      </c>
      <c r="R430" s="22" t="s">
        <v>1032</v>
      </c>
    </row>
    <row r="431" spans="1:18" s="4" customFormat="1" ht="90" customHeight="1" x14ac:dyDescent="0.25">
      <c r="A431" s="8"/>
      <c r="B431" s="18" t="s">
        <v>432</v>
      </c>
      <c r="C431" s="18" t="s">
        <v>621</v>
      </c>
      <c r="D431" s="18" t="s">
        <v>781</v>
      </c>
      <c r="E431" s="18" t="s">
        <v>858</v>
      </c>
      <c r="F431" s="19" t="s">
        <v>895</v>
      </c>
      <c r="G431" s="19" t="s">
        <v>917</v>
      </c>
      <c r="H431" s="18" t="s">
        <v>1072</v>
      </c>
      <c r="I431" s="18" t="s">
        <v>1074</v>
      </c>
      <c r="J431" s="18" t="s">
        <v>1082</v>
      </c>
      <c r="K431" s="18" t="s">
        <v>948</v>
      </c>
      <c r="L431" s="20">
        <v>1</v>
      </c>
      <c r="M431" s="21">
        <v>215</v>
      </c>
      <c r="N431" s="21">
        <f t="shared" si="9"/>
        <v>215</v>
      </c>
      <c r="O431" s="22" t="s">
        <v>961</v>
      </c>
      <c r="P431" s="23" t="s">
        <v>973</v>
      </c>
      <c r="Q431" s="22" t="s">
        <v>1023</v>
      </c>
      <c r="R431" s="22" t="s">
        <v>1032</v>
      </c>
    </row>
    <row r="432" spans="1:18" s="4" customFormat="1" ht="90" customHeight="1" x14ac:dyDescent="0.25">
      <c r="A432" s="8"/>
      <c r="B432" s="18" t="s">
        <v>433</v>
      </c>
      <c r="C432" s="18" t="s">
        <v>621</v>
      </c>
      <c r="D432" s="18" t="s">
        <v>782</v>
      </c>
      <c r="E432" s="18" t="s">
        <v>859</v>
      </c>
      <c r="F432" s="19" t="s">
        <v>896</v>
      </c>
      <c r="G432" s="19" t="s">
        <v>917</v>
      </c>
      <c r="H432" s="18" t="s">
        <v>1072</v>
      </c>
      <c r="I432" s="18" t="s">
        <v>1074</v>
      </c>
      <c r="J432" s="18" t="s">
        <v>1082</v>
      </c>
      <c r="K432" s="18" t="s">
        <v>949</v>
      </c>
      <c r="L432" s="20">
        <v>3</v>
      </c>
      <c r="M432" s="21">
        <v>328</v>
      </c>
      <c r="N432" s="21">
        <f t="shared" si="9"/>
        <v>984</v>
      </c>
      <c r="O432" s="22" t="s">
        <v>961</v>
      </c>
      <c r="P432" s="23" t="s">
        <v>973</v>
      </c>
      <c r="Q432" s="22" t="s">
        <v>1023</v>
      </c>
      <c r="R432" s="22" t="s">
        <v>1032</v>
      </c>
    </row>
    <row r="433" spans="1:18" s="4" customFormat="1" ht="90" customHeight="1" x14ac:dyDescent="0.25">
      <c r="A433" s="8"/>
      <c r="B433" s="18" t="s">
        <v>434</v>
      </c>
      <c r="C433" s="18" t="s">
        <v>621</v>
      </c>
      <c r="D433" s="18" t="s">
        <v>782</v>
      </c>
      <c r="E433" s="18" t="s">
        <v>859</v>
      </c>
      <c r="F433" s="19" t="s">
        <v>896</v>
      </c>
      <c r="G433" s="19" t="s">
        <v>917</v>
      </c>
      <c r="H433" s="18" t="s">
        <v>1072</v>
      </c>
      <c r="I433" s="18" t="s">
        <v>1074</v>
      </c>
      <c r="J433" s="18" t="s">
        <v>1082</v>
      </c>
      <c r="K433" s="18" t="s">
        <v>946</v>
      </c>
      <c r="L433" s="20">
        <v>1</v>
      </c>
      <c r="M433" s="21">
        <v>328</v>
      </c>
      <c r="N433" s="21">
        <f t="shared" si="9"/>
        <v>328</v>
      </c>
      <c r="O433" s="22" t="s">
        <v>961</v>
      </c>
      <c r="P433" s="23" t="s">
        <v>973</v>
      </c>
      <c r="Q433" s="22" t="s">
        <v>1023</v>
      </c>
      <c r="R433" s="22" t="s">
        <v>1032</v>
      </c>
    </row>
    <row r="434" spans="1:18" s="4" customFormat="1" ht="90" customHeight="1" x14ac:dyDescent="0.25">
      <c r="A434" s="8"/>
      <c r="B434" s="18" t="s">
        <v>435</v>
      </c>
      <c r="C434" s="18" t="s">
        <v>621</v>
      </c>
      <c r="D434" s="18" t="s">
        <v>782</v>
      </c>
      <c r="E434" s="18" t="s">
        <v>859</v>
      </c>
      <c r="F434" s="19" t="s">
        <v>896</v>
      </c>
      <c r="G434" s="19" t="s">
        <v>917</v>
      </c>
      <c r="H434" s="18" t="s">
        <v>1072</v>
      </c>
      <c r="I434" s="18" t="s">
        <v>1074</v>
      </c>
      <c r="J434" s="18" t="s">
        <v>1082</v>
      </c>
      <c r="K434" s="18" t="s">
        <v>947</v>
      </c>
      <c r="L434" s="20">
        <v>1</v>
      </c>
      <c r="M434" s="21">
        <v>328</v>
      </c>
      <c r="N434" s="21">
        <f t="shared" si="9"/>
        <v>328</v>
      </c>
      <c r="O434" s="22" t="s">
        <v>961</v>
      </c>
      <c r="P434" s="23" t="s">
        <v>973</v>
      </c>
      <c r="Q434" s="22" t="s">
        <v>1023</v>
      </c>
      <c r="R434" s="22" t="s">
        <v>1032</v>
      </c>
    </row>
    <row r="435" spans="1:18" s="4" customFormat="1" ht="90" customHeight="1" x14ac:dyDescent="0.25">
      <c r="A435" s="8"/>
      <c r="B435" s="18" t="s">
        <v>436</v>
      </c>
      <c r="C435" s="18" t="s">
        <v>621</v>
      </c>
      <c r="D435" s="18" t="s">
        <v>782</v>
      </c>
      <c r="E435" s="18" t="s">
        <v>859</v>
      </c>
      <c r="F435" s="19" t="s">
        <v>896</v>
      </c>
      <c r="G435" s="19" t="s">
        <v>917</v>
      </c>
      <c r="H435" s="18" t="s">
        <v>1072</v>
      </c>
      <c r="I435" s="18" t="s">
        <v>1074</v>
      </c>
      <c r="J435" s="18" t="s">
        <v>1082</v>
      </c>
      <c r="K435" s="18" t="s">
        <v>944</v>
      </c>
      <c r="L435" s="20">
        <v>3</v>
      </c>
      <c r="M435" s="21">
        <v>328</v>
      </c>
      <c r="N435" s="21">
        <f t="shared" si="9"/>
        <v>984</v>
      </c>
      <c r="O435" s="22" t="s">
        <v>961</v>
      </c>
      <c r="P435" s="23" t="s">
        <v>973</v>
      </c>
      <c r="Q435" s="22" t="s">
        <v>1023</v>
      </c>
      <c r="R435" s="22" t="s">
        <v>1032</v>
      </c>
    </row>
    <row r="436" spans="1:18" s="4" customFormat="1" ht="90" customHeight="1" x14ac:dyDescent="0.25">
      <c r="A436" s="8"/>
      <c r="B436" s="18" t="s">
        <v>437</v>
      </c>
      <c r="C436" s="18" t="s">
        <v>621</v>
      </c>
      <c r="D436" s="18" t="s">
        <v>783</v>
      </c>
      <c r="E436" s="18" t="s">
        <v>865</v>
      </c>
      <c r="F436" s="19" t="s">
        <v>902</v>
      </c>
      <c r="G436" s="19" t="s">
        <v>918</v>
      </c>
      <c r="H436" s="18" t="s">
        <v>1072</v>
      </c>
      <c r="I436" s="18" t="s">
        <v>1074</v>
      </c>
      <c r="J436" s="18" t="s">
        <v>939</v>
      </c>
      <c r="K436" s="18" t="s">
        <v>946</v>
      </c>
      <c r="L436" s="20">
        <v>1</v>
      </c>
      <c r="M436" s="21">
        <v>108</v>
      </c>
      <c r="N436" s="21">
        <f t="shared" si="9"/>
        <v>108</v>
      </c>
      <c r="O436" s="22" t="s">
        <v>961</v>
      </c>
      <c r="P436" s="23" t="s">
        <v>965</v>
      </c>
      <c r="Q436" s="22" t="s">
        <v>1023</v>
      </c>
      <c r="R436" s="22" t="s">
        <v>1033</v>
      </c>
    </row>
    <row r="437" spans="1:18" s="4" customFormat="1" ht="90" customHeight="1" x14ac:dyDescent="0.25">
      <c r="A437" s="8"/>
      <c r="B437" s="18" t="s">
        <v>438</v>
      </c>
      <c r="C437" s="18" t="s">
        <v>621</v>
      </c>
      <c r="D437" s="18" t="s">
        <v>783</v>
      </c>
      <c r="E437" s="18" t="s">
        <v>865</v>
      </c>
      <c r="F437" s="19" t="s">
        <v>902</v>
      </c>
      <c r="G437" s="19" t="s">
        <v>918</v>
      </c>
      <c r="H437" s="18" t="s">
        <v>1072</v>
      </c>
      <c r="I437" s="18" t="s">
        <v>1074</v>
      </c>
      <c r="J437" s="18" t="s">
        <v>939</v>
      </c>
      <c r="K437" s="18" t="s">
        <v>947</v>
      </c>
      <c r="L437" s="20">
        <v>1</v>
      </c>
      <c r="M437" s="21">
        <v>108</v>
      </c>
      <c r="N437" s="21">
        <f t="shared" si="9"/>
        <v>108</v>
      </c>
      <c r="O437" s="22" t="s">
        <v>961</v>
      </c>
      <c r="P437" s="23" t="s">
        <v>965</v>
      </c>
      <c r="Q437" s="22" t="s">
        <v>1023</v>
      </c>
      <c r="R437" s="22" t="s">
        <v>1033</v>
      </c>
    </row>
    <row r="438" spans="1:18" s="4" customFormat="1" ht="90" customHeight="1" x14ac:dyDescent="0.25">
      <c r="A438" s="8"/>
      <c r="B438" s="18" t="s">
        <v>439</v>
      </c>
      <c r="C438" s="18" t="s">
        <v>621</v>
      </c>
      <c r="D438" s="18" t="s">
        <v>784</v>
      </c>
      <c r="E438" s="18" t="s">
        <v>865</v>
      </c>
      <c r="F438" s="19" t="s">
        <v>902</v>
      </c>
      <c r="G438" s="19" t="s">
        <v>918</v>
      </c>
      <c r="H438" s="18" t="s">
        <v>1072</v>
      </c>
      <c r="I438" s="18" t="s">
        <v>1074</v>
      </c>
      <c r="J438" s="18" t="s">
        <v>939</v>
      </c>
      <c r="K438" s="18" t="s">
        <v>948</v>
      </c>
      <c r="L438" s="20">
        <v>2</v>
      </c>
      <c r="M438" s="21">
        <v>108</v>
      </c>
      <c r="N438" s="21">
        <f t="shared" si="9"/>
        <v>216</v>
      </c>
      <c r="O438" s="22" t="s">
        <v>961</v>
      </c>
      <c r="P438" s="23" t="s">
        <v>965</v>
      </c>
      <c r="Q438" s="22" t="s">
        <v>1023</v>
      </c>
      <c r="R438" s="22" t="s">
        <v>1033</v>
      </c>
    </row>
    <row r="439" spans="1:18" s="4" customFormat="1" ht="90" customHeight="1" x14ac:dyDescent="0.25">
      <c r="A439" s="8"/>
      <c r="B439" s="18" t="s">
        <v>440</v>
      </c>
      <c r="C439" s="18" t="s">
        <v>621</v>
      </c>
      <c r="D439" s="18" t="s">
        <v>785</v>
      </c>
      <c r="E439" s="18" t="s">
        <v>858</v>
      </c>
      <c r="F439" s="19" t="s">
        <v>895</v>
      </c>
      <c r="G439" s="19" t="s">
        <v>918</v>
      </c>
      <c r="H439" s="18" t="s">
        <v>1072</v>
      </c>
      <c r="I439" s="18" t="s">
        <v>1074</v>
      </c>
      <c r="J439" s="18" t="s">
        <v>939</v>
      </c>
      <c r="K439" s="18" t="s">
        <v>946</v>
      </c>
      <c r="L439" s="20">
        <v>1</v>
      </c>
      <c r="M439" s="21">
        <v>108</v>
      </c>
      <c r="N439" s="21">
        <f t="shared" si="9"/>
        <v>108</v>
      </c>
      <c r="O439" s="22" t="s">
        <v>961</v>
      </c>
      <c r="P439" s="23" t="s">
        <v>965</v>
      </c>
      <c r="Q439" s="22" t="s">
        <v>1023</v>
      </c>
      <c r="R439" s="22" t="s">
        <v>1033</v>
      </c>
    </row>
    <row r="440" spans="1:18" s="4" customFormat="1" ht="90" customHeight="1" x14ac:dyDescent="0.25">
      <c r="A440" s="8"/>
      <c r="B440" s="18" t="s">
        <v>441</v>
      </c>
      <c r="C440" s="18" t="s">
        <v>621</v>
      </c>
      <c r="D440" s="18" t="s">
        <v>785</v>
      </c>
      <c r="E440" s="18" t="s">
        <v>858</v>
      </c>
      <c r="F440" s="19" t="s">
        <v>895</v>
      </c>
      <c r="G440" s="19" t="s">
        <v>918</v>
      </c>
      <c r="H440" s="18" t="s">
        <v>1072</v>
      </c>
      <c r="I440" s="18" t="s">
        <v>1074</v>
      </c>
      <c r="J440" s="18" t="s">
        <v>939</v>
      </c>
      <c r="K440" s="18" t="s">
        <v>948</v>
      </c>
      <c r="L440" s="20">
        <v>2</v>
      </c>
      <c r="M440" s="21">
        <v>108</v>
      </c>
      <c r="N440" s="21">
        <f t="shared" ref="N440:N503" si="10">$L440*M440</f>
        <v>216</v>
      </c>
      <c r="O440" s="22" t="s">
        <v>961</v>
      </c>
      <c r="P440" s="23" t="s">
        <v>965</v>
      </c>
      <c r="Q440" s="22" t="s">
        <v>1023</v>
      </c>
      <c r="R440" s="22" t="s">
        <v>1033</v>
      </c>
    </row>
    <row r="441" spans="1:18" s="4" customFormat="1" ht="90" customHeight="1" x14ac:dyDescent="0.25">
      <c r="A441" s="8"/>
      <c r="B441" s="18" t="s">
        <v>442</v>
      </c>
      <c r="C441" s="18" t="s">
        <v>621</v>
      </c>
      <c r="D441" s="18" t="s">
        <v>785</v>
      </c>
      <c r="E441" s="18" t="s">
        <v>858</v>
      </c>
      <c r="F441" s="19" t="s">
        <v>895</v>
      </c>
      <c r="G441" s="19" t="s">
        <v>918</v>
      </c>
      <c r="H441" s="18" t="s">
        <v>1072</v>
      </c>
      <c r="I441" s="18" t="s">
        <v>1074</v>
      </c>
      <c r="J441" s="18" t="s">
        <v>939</v>
      </c>
      <c r="K441" s="18" t="s">
        <v>947</v>
      </c>
      <c r="L441" s="20">
        <v>1</v>
      </c>
      <c r="M441" s="21">
        <v>108</v>
      </c>
      <c r="N441" s="21">
        <f t="shared" si="10"/>
        <v>108</v>
      </c>
      <c r="O441" s="22" t="s">
        <v>961</v>
      </c>
      <c r="P441" s="23" t="s">
        <v>965</v>
      </c>
      <c r="Q441" s="22" t="s">
        <v>1023</v>
      </c>
      <c r="R441" s="22" t="s">
        <v>1033</v>
      </c>
    </row>
    <row r="442" spans="1:18" s="4" customFormat="1" ht="90" customHeight="1" x14ac:dyDescent="0.25">
      <c r="A442" s="8"/>
      <c r="B442" s="18" t="s">
        <v>443</v>
      </c>
      <c r="C442" s="18" t="s">
        <v>621</v>
      </c>
      <c r="D442" s="18" t="s">
        <v>786</v>
      </c>
      <c r="E442" s="18" t="s">
        <v>865</v>
      </c>
      <c r="F442" s="19" t="s">
        <v>902</v>
      </c>
      <c r="G442" s="19" t="s">
        <v>918</v>
      </c>
      <c r="H442" s="18" t="s">
        <v>1072</v>
      </c>
      <c r="I442" s="18" t="s">
        <v>1074</v>
      </c>
      <c r="J442" s="18" t="s">
        <v>939</v>
      </c>
      <c r="K442" s="18" t="s">
        <v>949</v>
      </c>
      <c r="L442" s="20">
        <v>1</v>
      </c>
      <c r="M442" s="21">
        <v>108</v>
      </c>
      <c r="N442" s="21">
        <f t="shared" si="10"/>
        <v>108</v>
      </c>
      <c r="O442" s="22" t="s">
        <v>961</v>
      </c>
      <c r="P442" s="23" t="s">
        <v>965</v>
      </c>
      <c r="Q442" s="22" t="s">
        <v>1023</v>
      </c>
      <c r="R442" s="22" t="s">
        <v>1033</v>
      </c>
    </row>
    <row r="443" spans="1:18" s="4" customFormat="1" ht="90" customHeight="1" x14ac:dyDescent="0.25">
      <c r="A443" s="8"/>
      <c r="B443" s="18" t="s">
        <v>444</v>
      </c>
      <c r="C443" s="18" t="s">
        <v>621</v>
      </c>
      <c r="D443" s="18" t="s">
        <v>786</v>
      </c>
      <c r="E443" s="18" t="s">
        <v>865</v>
      </c>
      <c r="F443" s="19" t="s">
        <v>902</v>
      </c>
      <c r="G443" s="19" t="s">
        <v>918</v>
      </c>
      <c r="H443" s="18" t="s">
        <v>1072</v>
      </c>
      <c r="I443" s="18" t="s">
        <v>1074</v>
      </c>
      <c r="J443" s="18" t="s">
        <v>939</v>
      </c>
      <c r="K443" s="18" t="s">
        <v>948</v>
      </c>
      <c r="L443" s="20">
        <v>1</v>
      </c>
      <c r="M443" s="21">
        <v>108</v>
      </c>
      <c r="N443" s="21">
        <f t="shared" si="10"/>
        <v>108</v>
      </c>
      <c r="O443" s="22" t="s">
        <v>961</v>
      </c>
      <c r="P443" s="23" t="s">
        <v>965</v>
      </c>
      <c r="Q443" s="22" t="s">
        <v>1023</v>
      </c>
      <c r="R443" s="22" t="s">
        <v>1033</v>
      </c>
    </row>
    <row r="444" spans="1:18" s="4" customFormat="1" ht="90" customHeight="1" x14ac:dyDescent="0.25">
      <c r="A444" s="8"/>
      <c r="B444" s="18" t="s">
        <v>445</v>
      </c>
      <c r="C444" s="18" t="s">
        <v>621</v>
      </c>
      <c r="D444" s="18" t="s">
        <v>786</v>
      </c>
      <c r="E444" s="18" t="s">
        <v>865</v>
      </c>
      <c r="F444" s="19" t="s">
        <v>902</v>
      </c>
      <c r="G444" s="19" t="s">
        <v>918</v>
      </c>
      <c r="H444" s="18" t="s">
        <v>1072</v>
      </c>
      <c r="I444" s="18" t="s">
        <v>1074</v>
      </c>
      <c r="J444" s="18" t="s">
        <v>939</v>
      </c>
      <c r="K444" s="18" t="s">
        <v>947</v>
      </c>
      <c r="L444" s="20">
        <v>1</v>
      </c>
      <c r="M444" s="21">
        <v>108</v>
      </c>
      <c r="N444" s="21">
        <f t="shared" si="10"/>
        <v>108</v>
      </c>
      <c r="O444" s="22" t="s">
        <v>961</v>
      </c>
      <c r="P444" s="23" t="s">
        <v>965</v>
      </c>
      <c r="Q444" s="22" t="s">
        <v>1023</v>
      </c>
      <c r="R444" s="22" t="s">
        <v>1033</v>
      </c>
    </row>
    <row r="445" spans="1:18" s="4" customFormat="1" ht="90" customHeight="1" x14ac:dyDescent="0.25">
      <c r="A445" s="8"/>
      <c r="B445" s="18" t="s">
        <v>446</v>
      </c>
      <c r="C445" s="18" t="s">
        <v>621</v>
      </c>
      <c r="D445" s="18" t="s">
        <v>787</v>
      </c>
      <c r="E445" s="18" t="s">
        <v>865</v>
      </c>
      <c r="F445" s="19" t="s">
        <v>902</v>
      </c>
      <c r="G445" s="19" t="s">
        <v>918</v>
      </c>
      <c r="H445" s="18" t="s">
        <v>1072</v>
      </c>
      <c r="I445" s="18" t="s">
        <v>1074</v>
      </c>
      <c r="J445" s="18" t="s">
        <v>939</v>
      </c>
      <c r="K445" s="18" t="s">
        <v>949</v>
      </c>
      <c r="L445" s="20">
        <v>1</v>
      </c>
      <c r="M445" s="21">
        <v>108</v>
      </c>
      <c r="N445" s="21">
        <f t="shared" si="10"/>
        <v>108</v>
      </c>
      <c r="O445" s="22" t="s">
        <v>961</v>
      </c>
      <c r="P445" s="23" t="s">
        <v>965</v>
      </c>
      <c r="Q445" s="22" t="s">
        <v>1023</v>
      </c>
      <c r="R445" s="22" t="s">
        <v>1033</v>
      </c>
    </row>
    <row r="446" spans="1:18" s="4" customFormat="1" ht="90" customHeight="1" x14ac:dyDescent="0.25">
      <c r="A446" s="8"/>
      <c r="B446" s="18" t="s">
        <v>447</v>
      </c>
      <c r="C446" s="18" t="s">
        <v>621</v>
      </c>
      <c r="D446" s="18" t="s">
        <v>787</v>
      </c>
      <c r="E446" s="18" t="s">
        <v>865</v>
      </c>
      <c r="F446" s="19" t="s">
        <v>902</v>
      </c>
      <c r="G446" s="19" t="s">
        <v>918</v>
      </c>
      <c r="H446" s="18" t="s">
        <v>1072</v>
      </c>
      <c r="I446" s="18" t="s">
        <v>1074</v>
      </c>
      <c r="J446" s="18" t="s">
        <v>939</v>
      </c>
      <c r="K446" s="18" t="s">
        <v>948</v>
      </c>
      <c r="L446" s="20">
        <v>2</v>
      </c>
      <c r="M446" s="21">
        <v>108</v>
      </c>
      <c r="N446" s="21">
        <f t="shared" si="10"/>
        <v>216</v>
      </c>
      <c r="O446" s="22" t="s">
        <v>961</v>
      </c>
      <c r="P446" s="23" t="s">
        <v>965</v>
      </c>
      <c r="Q446" s="22" t="s">
        <v>1023</v>
      </c>
      <c r="R446" s="22" t="s">
        <v>1033</v>
      </c>
    </row>
    <row r="447" spans="1:18" s="4" customFormat="1" ht="90" customHeight="1" x14ac:dyDescent="0.25">
      <c r="A447" s="8"/>
      <c r="B447" s="18" t="s">
        <v>448</v>
      </c>
      <c r="C447" s="18" t="s">
        <v>621</v>
      </c>
      <c r="D447" s="18" t="s">
        <v>787</v>
      </c>
      <c r="E447" s="18" t="s">
        <v>865</v>
      </c>
      <c r="F447" s="19" t="s">
        <v>902</v>
      </c>
      <c r="G447" s="19" t="s">
        <v>918</v>
      </c>
      <c r="H447" s="18" t="s">
        <v>1072</v>
      </c>
      <c r="I447" s="18" t="s">
        <v>1074</v>
      </c>
      <c r="J447" s="18" t="s">
        <v>939</v>
      </c>
      <c r="K447" s="18" t="s">
        <v>947</v>
      </c>
      <c r="L447" s="20">
        <v>1</v>
      </c>
      <c r="M447" s="21">
        <v>108</v>
      </c>
      <c r="N447" s="21">
        <f t="shared" si="10"/>
        <v>108</v>
      </c>
      <c r="O447" s="22" t="s">
        <v>961</v>
      </c>
      <c r="P447" s="23" t="s">
        <v>965</v>
      </c>
      <c r="Q447" s="22" t="s">
        <v>1023</v>
      </c>
      <c r="R447" s="22" t="s">
        <v>1033</v>
      </c>
    </row>
    <row r="448" spans="1:18" s="4" customFormat="1" ht="90" customHeight="1" x14ac:dyDescent="0.25">
      <c r="A448" s="8"/>
      <c r="B448" s="18" t="s">
        <v>449</v>
      </c>
      <c r="C448" s="18" t="s">
        <v>621</v>
      </c>
      <c r="D448" s="18" t="s">
        <v>788</v>
      </c>
      <c r="E448" s="18" t="s">
        <v>858</v>
      </c>
      <c r="F448" s="19" t="s">
        <v>895</v>
      </c>
      <c r="G448" s="19" t="s">
        <v>918</v>
      </c>
      <c r="H448" s="18" t="s">
        <v>1072</v>
      </c>
      <c r="I448" s="18" t="s">
        <v>1074</v>
      </c>
      <c r="J448" s="18" t="s">
        <v>939</v>
      </c>
      <c r="K448" s="18" t="s">
        <v>949</v>
      </c>
      <c r="L448" s="20">
        <v>1</v>
      </c>
      <c r="M448" s="21">
        <v>108</v>
      </c>
      <c r="N448" s="21">
        <f t="shared" si="10"/>
        <v>108</v>
      </c>
      <c r="O448" s="22" t="s">
        <v>961</v>
      </c>
      <c r="P448" s="23" t="s">
        <v>965</v>
      </c>
      <c r="Q448" s="22" t="s">
        <v>1023</v>
      </c>
      <c r="R448" s="22" t="s">
        <v>1033</v>
      </c>
    </row>
    <row r="449" spans="1:18" s="4" customFormat="1" ht="90" customHeight="1" x14ac:dyDescent="0.25">
      <c r="A449" s="8"/>
      <c r="B449" s="18" t="s">
        <v>450</v>
      </c>
      <c r="C449" s="18" t="s">
        <v>621</v>
      </c>
      <c r="D449" s="18" t="s">
        <v>788</v>
      </c>
      <c r="E449" s="18" t="s">
        <v>858</v>
      </c>
      <c r="F449" s="19" t="s">
        <v>895</v>
      </c>
      <c r="G449" s="19" t="s">
        <v>918</v>
      </c>
      <c r="H449" s="18" t="s">
        <v>1072</v>
      </c>
      <c r="I449" s="18" t="s">
        <v>1074</v>
      </c>
      <c r="J449" s="18" t="s">
        <v>939</v>
      </c>
      <c r="K449" s="18" t="s">
        <v>948</v>
      </c>
      <c r="L449" s="20">
        <v>2</v>
      </c>
      <c r="M449" s="21">
        <v>108</v>
      </c>
      <c r="N449" s="21">
        <f t="shared" si="10"/>
        <v>216</v>
      </c>
      <c r="O449" s="22" t="s">
        <v>961</v>
      </c>
      <c r="P449" s="23" t="s">
        <v>965</v>
      </c>
      <c r="Q449" s="22" t="s">
        <v>1023</v>
      </c>
      <c r="R449" s="22" t="s">
        <v>1033</v>
      </c>
    </row>
    <row r="450" spans="1:18" s="4" customFormat="1" ht="90" customHeight="1" x14ac:dyDescent="0.25">
      <c r="A450" s="8"/>
      <c r="B450" s="18" t="s">
        <v>451</v>
      </c>
      <c r="C450" s="18" t="s">
        <v>621</v>
      </c>
      <c r="D450" s="18" t="s">
        <v>788</v>
      </c>
      <c r="E450" s="18" t="s">
        <v>858</v>
      </c>
      <c r="F450" s="19" t="s">
        <v>895</v>
      </c>
      <c r="G450" s="19" t="s">
        <v>918</v>
      </c>
      <c r="H450" s="18" t="s">
        <v>1072</v>
      </c>
      <c r="I450" s="18" t="s">
        <v>1074</v>
      </c>
      <c r="J450" s="18" t="s">
        <v>939</v>
      </c>
      <c r="K450" s="18" t="s">
        <v>947</v>
      </c>
      <c r="L450" s="20">
        <v>1</v>
      </c>
      <c r="M450" s="21">
        <v>108</v>
      </c>
      <c r="N450" s="21">
        <f t="shared" si="10"/>
        <v>108</v>
      </c>
      <c r="O450" s="22" t="s">
        <v>961</v>
      </c>
      <c r="P450" s="23" t="s">
        <v>965</v>
      </c>
      <c r="Q450" s="22" t="s">
        <v>1023</v>
      </c>
      <c r="R450" s="22" t="s">
        <v>1033</v>
      </c>
    </row>
    <row r="451" spans="1:18" s="4" customFormat="1" ht="90" customHeight="1" x14ac:dyDescent="0.25">
      <c r="A451" s="8"/>
      <c r="B451" s="18" t="s">
        <v>452</v>
      </c>
      <c r="C451" s="18" t="s">
        <v>621</v>
      </c>
      <c r="D451" s="18" t="s">
        <v>789</v>
      </c>
      <c r="E451" s="18" t="s">
        <v>858</v>
      </c>
      <c r="F451" s="19" t="s">
        <v>895</v>
      </c>
      <c r="G451" s="19" t="s">
        <v>918</v>
      </c>
      <c r="H451" s="18" t="s">
        <v>1072</v>
      </c>
      <c r="I451" s="18" t="s">
        <v>1074</v>
      </c>
      <c r="J451" s="18" t="s">
        <v>939</v>
      </c>
      <c r="K451" s="18" t="s">
        <v>948</v>
      </c>
      <c r="L451" s="20">
        <v>1</v>
      </c>
      <c r="M451" s="21">
        <v>108</v>
      </c>
      <c r="N451" s="21">
        <f t="shared" si="10"/>
        <v>108</v>
      </c>
      <c r="O451" s="22" t="s">
        <v>961</v>
      </c>
      <c r="P451" s="23" t="s">
        <v>965</v>
      </c>
      <c r="Q451" s="22" t="s">
        <v>1023</v>
      </c>
      <c r="R451" s="22" t="s">
        <v>1033</v>
      </c>
    </row>
    <row r="452" spans="1:18" s="4" customFormat="1" ht="90" customHeight="1" x14ac:dyDescent="0.25">
      <c r="A452" s="8"/>
      <c r="B452" s="18" t="s">
        <v>453</v>
      </c>
      <c r="C452" s="18" t="s">
        <v>621</v>
      </c>
      <c r="D452" s="18" t="s">
        <v>790</v>
      </c>
      <c r="E452" s="18" t="s">
        <v>858</v>
      </c>
      <c r="F452" s="19" t="s">
        <v>895</v>
      </c>
      <c r="G452" s="19" t="s">
        <v>918</v>
      </c>
      <c r="H452" s="18" t="s">
        <v>1072</v>
      </c>
      <c r="I452" s="18" t="s">
        <v>1074</v>
      </c>
      <c r="J452" s="18" t="s">
        <v>939</v>
      </c>
      <c r="K452" s="18" t="s">
        <v>948</v>
      </c>
      <c r="L452" s="20">
        <v>1</v>
      </c>
      <c r="M452" s="21">
        <v>108</v>
      </c>
      <c r="N452" s="21">
        <f t="shared" si="10"/>
        <v>108</v>
      </c>
      <c r="O452" s="22" t="s">
        <v>961</v>
      </c>
      <c r="P452" s="23" t="s">
        <v>965</v>
      </c>
      <c r="Q452" s="22" t="s">
        <v>1023</v>
      </c>
      <c r="R452" s="22" t="s">
        <v>1033</v>
      </c>
    </row>
    <row r="453" spans="1:18" s="4" customFormat="1" ht="90" customHeight="1" x14ac:dyDescent="0.25">
      <c r="A453" s="8"/>
      <c r="B453" s="18" t="s">
        <v>454</v>
      </c>
      <c r="C453" s="18" t="s">
        <v>621</v>
      </c>
      <c r="D453" s="18" t="s">
        <v>791</v>
      </c>
      <c r="E453" s="18" t="s">
        <v>858</v>
      </c>
      <c r="F453" s="19" t="s">
        <v>895</v>
      </c>
      <c r="G453" s="19" t="s">
        <v>918</v>
      </c>
      <c r="H453" s="18" t="s">
        <v>1072</v>
      </c>
      <c r="I453" s="18" t="s">
        <v>1074</v>
      </c>
      <c r="J453" s="18" t="s">
        <v>939</v>
      </c>
      <c r="K453" s="18" t="s">
        <v>946</v>
      </c>
      <c r="L453" s="20">
        <v>1</v>
      </c>
      <c r="M453" s="21">
        <v>108</v>
      </c>
      <c r="N453" s="21">
        <f t="shared" si="10"/>
        <v>108</v>
      </c>
      <c r="O453" s="22" t="s">
        <v>961</v>
      </c>
      <c r="P453" s="23" t="s">
        <v>965</v>
      </c>
      <c r="Q453" s="22" t="s">
        <v>1023</v>
      </c>
      <c r="R453" s="22" t="s">
        <v>1033</v>
      </c>
    </row>
    <row r="454" spans="1:18" s="4" customFormat="1" ht="90" customHeight="1" x14ac:dyDescent="0.25">
      <c r="A454" s="8"/>
      <c r="B454" s="18" t="s">
        <v>455</v>
      </c>
      <c r="C454" s="18" t="s">
        <v>621</v>
      </c>
      <c r="D454" s="18" t="s">
        <v>791</v>
      </c>
      <c r="E454" s="18" t="s">
        <v>858</v>
      </c>
      <c r="F454" s="19" t="s">
        <v>895</v>
      </c>
      <c r="G454" s="19" t="s">
        <v>918</v>
      </c>
      <c r="H454" s="18" t="s">
        <v>1072</v>
      </c>
      <c r="I454" s="18" t="s">
        <v>1074</v>
      </c>
      <c r="J454" s="18" t="s">
        <v>939</v>
      </c>
      <c r="K454" s="18" t="s">
        <v>948</v>
      </c>
      <c r="L454" s="20">
        <v>2</v>
      </c>
      <c r="M454" s="21">
        <v>108</v>
      </c>
      <c r="N454" s="21">
        <f t="shared" si="10"/>
        <v>216</v>
      </c>
      <c r="O454" s="22" t="s">
        <v>961</v>
      </c>
      <c r="P454" s="23" t="s">
        <v>965</v>
      </c>
      <c r="Q454" s="22" t="s">
        <v>1023</v>
      </c>
      <c r="R454" s="22" t="s">
        <v>1033</v>
      </c>
    </row>
    <row r="455" spans="1:18" s="4" customFormat="1" ht="90" customHeight="1" x14ac:dyDescent="0.25">
      <c r="A455" s="8"/>
      <c r="B455" s="18" t="s">
        <v>456</v>
      </c>
      <c r="C455" s="18" t="s">
        <v>621</v>
      </c>
      <c r="D455" s="18" t="s">
        <v>792</v>
      </c>
      <c r="E455" s="18" t="s">
        <v>858</v>
      </c>
      <c r="F455" s="19" t="s">
        <v>895</v>
      </c>
      <c r="G455" s="19" t="s">
        <v>918</v>
      </c>
      <c r="H455" s="18" t="s">
        <v>1072</v>
      </c>
      <c r="I455" s="18" t="s">
        <v>1074</v>
      </c>
      <c r="J455" s="18" t="s">
        <v>939</v>
      </c>
      <c r="K455" s="18" t="s">
        <v>948</v>
      </c>
      <c r="L455" s="20">
        <v>2</v>
      </c>
      <c r="M455" s="21">
        <v>108</v>
      </c>
      <c r="N455" s="21">
        <f t="shared" si="10"/>
        <v>216</v>
      </c>
      <c r="O455" s="22" t="s">
        <v>961</v>
      </c>
      <c r="P455" s="23" t="s">
        <v>965</v>
      </c>
      <c r="Q455" s="22" t="s">
        <v>1023</v>
      </c>
      <c r="R455" s="22" t="s">
        <v>1033</v>
      </c>
    </row>
    <row r="456" spans="1:18" s="4" customFormat="1" ht="90" customHeight="1" x14ac:dyDescent="0.25">
      <c r="A456" s="8"/>
      <c r="B456" s="18" t="s">
        <v>457</v>
      </c>
      <c r="C456" s="18" t="s">
        <v>621</v>
      </c>
      <c r="D456" s="18" t="s">
        <v>792</v>
      </c>
      <c r="E456" s="18" t="s">
        <v>858</v>
      </c>
      <c r="F456" s="19" t="s">
        <v>895</v>
      </c>
      <c r="G456" s="19" t="s">
        <v>918</v>
      </c>
      <c r="H456" s="18" t="s">
        <v>1072</v>
      </c>
      <c r="I456" s="18" t="s">
        <v>1074</v>
      </c>
      <c r="J456" s="18" t="s">
        <v>939</v>
      </c>
      <c r="K456" s="18" t="s">
        <v>947</v>
      </c>
      <c r="L456" s="20">
        <v>1</v>
      </c>
      <c r="M456" s="21">
        <v>108</v>
      </c>
      <c r="N456" s="21">
        <f t="shared" si="10"/>
        <v>108</v>
      </c>
      <c r="O456" s="22" t="s">
        <v>961</v>
      </c>
      <c r="P456" s="23" t="s">
        <v>965</v>
      </c>
      <c r="Q456" s="22" t="s">
        <v>1023</v>
      </c>
      <c r="R456" s="22" t="s">
        <v>1033</v>
      </c>
    </row>
    <row r="457" spans="1:18" s="4" customFormat="1" ht="90" customHeight="1" x14ac:dyDescent="0.25">
      <c r="A457" s="8"/>
      <c r="B457" s="18" t="s">
        <v>458</v>
      </c>
      <c r="C457" s="18" t="s">
        <v>621</v>
      </c>
      <c r="D457" s="18" t="s">
        <v>793</v>
      </c>
      <c r="E457" s="18" t="s">
        <v>865</v>
      </c>
      <c r="F457" s="19" t="s">
        <v>902</v>
      </c>
      <c r="G457" s="19" t="s">
        <v>917</v>
      </c>
      <c r="H457" s="18" t="s">
        <v>1072</v>
      </c>
      <c r="I457" s="18" t="s">
        <v>1074</v>
      </c>
      <c r="J457" s="18" t="s">
        <v>1082</v>
      </c>
      <c r="K457" s="18" t="s">
        <v>946</v>
      </c>
      <c r="L457" s="20">
        <v>1</v>
      </c>
      <c r="M457" s="21">
        <v>303</v>
      </c>
      <c r="N457" s="21">
        <f t="shared" si="10"/>
        <v>303</v>
      </c>
      <c r="O457" s="22" t="s">
        <v>961</v>
      </c>
      <c r="P457" s="23" t="s">
        <v>973</v>
      </c>
      <c r="Q457" s="22" t="s">
        <v>1023</v>
      </c>
      <c r="R457" s="22" t="s">
        <v>1032</v>
      </c>
    </row>
    <row r="458" spans="1:18" s="4" customFormat="1" ht="90" customHeight="1" x14ac:dyDescent="0.25">
      <c r="A458" s="8"/>
      <c r="B458" s="18" t="s">
        <v>459</v>
      </c>
      <c r="C458" s="18" t="s">
        <v>621</v>
      </c>
      <c r="D458" s="18" t="s">
        <v>794</v>
      </c>
      <c r="E458" s="18" t="s">
        <v>858</v>
      </c>
      <c r="F458" s="19" t="s">
        <v>895</v>
      </c>
      <c r="G458" s="19" t="s">
        <v>918</v>
      </c>
      <c r="H458" s="18" t="s">
        <v>1072</v>
      </c>
      <c r="I458" s="18" t="s">
        <v>1074</v>
      </c>
      <c r="J458" s="18" t="s">
        <v>939</v>
      </c>
      <c r="K458" s="18" t="s">
        <v>949</v>
      </c>
      <c r="L458" s="20">
        <v>1</v>
      </c>
      <c r="M458" s="21">
        <v>173</v>
      </c>
      <c r="N458" s="21">
        <f t="shared" si="10"/>
        <v>173</v>
      </c>
      <c r="O458" s="22" t="s">
        <v>961</v>
      </c>
      <c r="P458" s="23" t="s">
        <v>973</v>
      </c>
      <c r="Q458" s="22" t="s">
        <v>1023</v>
      </c>
      <c r="R458" s="22" t="s">
        <v>1033</v>
      </c>
    </row>
    <row r="459" spans="1:18" s="4" customFormat="1" ht="90" customHeight="1" x14ac:dyDescent="0.25">
      <c r="A459" s="8"/>
      <c r="B459" s="18" t="s">
        <v>460</v>
      </c>
      <c r="C459" s="18" t="s">
        <v>621</v>
      </c>
      <c r="D459" s="18" t="s">
        <v>795</v>
      </c>
      <c r="E459" s="18" t="s">
        <v>857</v>
      </c>
      <c r="F459" s="19" t="s">
        <v>894</v>
      </c>
      <c r="G459" s="19" t="s">
        <v>919</v>
      </c>
      <c r="H459" s="18" t="s">
        <v>1072</v>
      </c>
      <c r="I459" s="18" t="s">
        <v>1074</v>
      </c>
      <c r="J459" s="18" t="s">
        <v>1085</v>
      </c>
      <c r="K459" s="18" t="s">
        <v>951</v>
      </c>
      <c r="L459" s="20">
        <v>1</v>
      </c>
      <c r="M459" s="21">
        <v>353</v>
      </c>
      <c r="N459" s="21">
        <f t="shared" si="10"/>
        <v>353</v>
      </c>
      <c r="O459" s="22" t="s">
        <v>961</v>
      </c>
      <c r="P459" s="23" t="s">
        <v>965</v>
      </c>
      <c r="Q459" s="22" t="s">
        <v>1022</v>
      </c>
      <c r="R459" s="22" t="s">
        <v>1041</v>
      </c>
    </row>
    <row r="460" spans="1:18" s="4" customFormat="1" ht="90" customHeight="1" x14ac:dyDescent="0.25">
      <c r="A460" s="8"/>
      <c r="B460" s="18" t="s">
        <v>461</v>
      </c>
      <c r="C460" s="18" t="s">
        <v>621</v>
      </c>
      <c r="D460" s="18" t="s">
        <v>795</v>
      </c>
      <c r="E460" s="18" t="s">
        <v>869</v>
      </c>
      <c r="F460" s="19" t="s">
        <v>896</v>
      </c>
      <c r="G460" s="19" t="s">
        <v>919</v>
      </c>
      <c r="H460" s="18" t="s">
        <v>1072</v>
      </c>
      <c r="I460" s="18" t="s">
        <v>1074</v>
      </c>
      <c r="J460" s="18" t="s">
        <v>1085</v>
      </c>
      <c r="K460" s="18" t="s">
        <v>943</v>
      </c>
      <c r="L460" s="20">
        <v>1</v>
      </c>
      <c r="M460" s="21">
        <v>353</v>
      </c>
      <c r="N460" s="21">
        <f t="shared" si="10"/>
        <v>353</v>
      </c>
      <c r="O460" s="22" t="s">
        <v>961</v>
      </c>
      <c r="P460" s="23" t="s">
        <v>965</v>
      </c>
      <c r="Q460" s="22" t="s">
        <v>1022</v>
      </c>
      <c r="R460" s="22" t="s">
        <v>1041</v>
      </c>
    </row>
    <row r="461" spans="1:18" s="4" customFormat="1" ht="90" customHeight="1" x14ac:dyDescent="0.25">
      <c r="A461" s="8"/>
      <c r="B461" s="18" t="s">
        <v>462</v>
      </c>
      <c r="C461" s="18" t="s">
        <v>621</v>
      </c>
      <c r="D461" s="18" t="s">
        <v>796</v>
      </c>
      <c r="E461" s="18" t="s">
        <v>857</v>
      </c>
      <c r="F461" s="19" t="s">
        <v>894</v>
      </c>
      <c r="G461" s="19" t="s">
        <v>919</v>
      </c>
      <c r="H461" s="18" t="s">
        <v>1072</v>
      </c>
      <c r="I461" s="18" t="s">
        <v>1074</v>
      </c>
      <c r="J461" s="18" t="s">
        <v>1085</v>
      </c>
      <c r="K461" s="18" t="s">
        <v>951</v>
      </c>
      <c r="L461" s="20">
        <v>1</v>
      </c>
      <c r="M461" s="21">
        <v>303</v>
      </c>
      <c r="N461" s="21">
        <f t="shared" si="10"/>
        <v>303</v>
      </c>
      <c r="O461" s="22" t="s">
        <v>961</v>
      </c>
      <c r="P461" s="23" t="s">
        <v>965</v>
      </c>
      <c r="Q461" s="22" t="s">
        <v>1022</v>
      </c>
      <c r="R461" s="22" t="s">
        <v>1041</v>
      </c>
    </row>
    <row r="462" spans="1:18" s="4" customFormat="1" ht="90" customHeight="1" x14ac:dyDescent="0.25">
      <c r="A462" s="8"/>
      <c r="B462" s="18" t="s">
        <v>463</v>
      </c>
      <c r="C462" s="18" t="s">
        <v>621</v>
      </c>
      <c r="D462" s="18" t="s">
        <v>796</v>
      </c>
      <c r="E462" s="18" t="s">
        <v>857</v>
      </c>
      <c r="F462" s="19" t="s">
        <v>894</v>
      </c>
      <c r="G462" s="19" t="s">
        <v>919</v>
      </c>
      <c r="H462" s="18" t="s">
        <v>1072</v>
      </c>
      <c r="I462" s="18" t="s">
        <v>1074</v>
      </c>
      <c r="J462" s="18" t="s">
        <v>1085</v>
      </c>
      <c r="K462" s="18" t="s">
        <v>953</v>
      </c>
      <c r="L462" s="20">
        <v>1</v>
      </c>
      <c r="M462" s="21">
        <v>303</v>
      </c>
      <c r="N462" s="21">
        <f t="shared" si="10"/>
        <v>303</v>
      </c>
      <c r="O462" s="22" t="s">
        <v>961</v>
      </c>
      <c r="P462" s="23" t="s">
        <v>965</v>
      </c>
      <c r="Q462" s="22" t="s">
        <v>1022</v>
      </c>
      <c r="R462" s="22" t="s">
        <v>1041</v>
      </c>
    </row>
    <row r="463" spans="1:18" s="4" customFormat="1" ht="90" customHeight="1" x14ac:dyDescent="0.25">
      <c r="A463" s="8"/>
      <c r="B463" s="18" t="s">
        <v>464</v>
      </c>
      <c r="C463" s="18" t="s">
        <v>621</v>
      </c>
      <c r="D463" s="18" t="s">
        <v>796</v>
      </c>
      <c r="E463" s="18" t="s">
        <v>881</v>
      </c>
      <c r="F463" s="19" t="s">
        <v>900</v>
      </c>
      <c r="G463" s="19" t="s">
        <v>919</v>
      </c>
      <c r="H463" s="18" t="s">
        <v>1072</v>
      </c>
      <c r="I463" s="18" t="s">
        <v>1074</v>
      </c>
      <c r="J463" s="18" t="s">
        <v>1085</v>
      </c>
      <c r="K463" s="18" t="s">
        <v>951</v>
      </c>
      <c r="L463" s="20">
        <v>1</v>
      </c>
      <c r="M463" s="21">
        <v>303</v>
      </c>
      <c r="N463" s="21">
        <f t="shared" si="10"/>
        <v>303</v>
      </c>
      <c r="O463" s="22" t="s">
        <v>961</v>
      </c>
      <c r="P463" s="23" t="s">
        <v>965</v>
      </c>
      <c r="Q463" s="22" t="s">
        <v>1022</v>
      </c>
      <c r="R463" s="22" t="s">
        <v>1041</v>
      </c>
    </row>
    <row r="464" spans="1:18" s="4" customFormat="1" ht="90" customHeight="1" x14ac:dyDescent="0.25">
      <c r="A464" s="8"/>
      <c r="B464" s="18" t="s">
        <v>465</v>
      </c>
      <c r="C464" s="18" t="s">
        <v>621</v>
      </c>
      <c r="D464" s="18" t="s">
        <v>796</v>
      </c>
      <c r="E464" s="18" t="s">
        <v>881</v>
      </c>
      <c r="F464" s="19" t="s">
        <v>900</v>
      </c>
      <c r="G464" s="19" t="s">
        <v>919</v>
      </c>
      <c r="H464" s="18" t="s">
        <v>1072</v>
      </c>
      <c r="I464" s="18" t="s">
        <v>1074</v>
      </c>
      <c r="J464" s="18" t="s">
        <v>1085</v>
      </c>
      <c r="K464" s="18" t="s">
        <v>953</v>
      </c>
      <c r="L464" s="20">
        <v>1</v>
      </c>
      <c r="M464" s="21">
        <v>303</v>
      </c>
      <c r="N464" s="21">
        <f t="shared" si="10"/>
        <v>303</v>
      </c>
      <c r="O464" s="22" t="s">
        <v>961</v>
      </c>
      <c r="P464" s="23" t="s">
        <v>965</v>
      </c>
      <c r="Q464" s="22" t="s">
        <v>1022</v>
      </c>
      <c r="R464" s="22" t="s">
        <v>1041</v>
      </c>
    </row>
    <row r="465" spans="1:18" s="4" customFormat="1" ht="90" customHeight="1" x14ac:dyDescent="0.25">
      <c r="A465" s="8"/>
      <c r="B465" s="18" t="s">
        <v>466</v>
      </c>
      <c r="C465" s="18" t="s">
        <v>621</v>
      </c>
      <c r="D465" s="18" t="s">
        <v>796</v>
      </c>
      <c r="E465" s="18" t="s">
        <v>869</v>
      </c>
      <c r="F465" s="19" t="s">
        <v>896</v>
      </c>
      <c r="G465" s="19" t="s">
        <v>919</v>
      </c>
      <c r="H465" s="18" t="s">
        <v>1072</v>
      </c>
      <c r="I465" s="18" t="s">
        <v>1074</v>
      </c>
      <c r="J465" s="18" t="s">
        <v>1085</v>
      </c>
      <c r="K465" s="18" t="s">
        <v>951</v>
      </c>
      <c r="L465" s="20">
        <v>1</v>
      </c>
      <c r="M465" s="21">
        <v>303</v>
      </c>
      <c r="N465" s="21">
        <f t="shared" si="10"/>
        <v>303</v>
      </c>
      <c r="O465" s="22" t="s">
        <v>961</v>
      </c>
      <c r="P465" s="23" t="s">
        <v>965</v>
      </c>
      <c r="Q465" s="22" t="s">
        <v>1022</v>
      </c>
      <c r="R465" s="22" t="s">
        <v>1041</v>
      </c>
    </row>
    <row r="466" spans="1:18" s="4" customFormat="1" ht="90" customHeight="1" x14ac:dyDescent="0.25">
      <c r="A466" s="8"/>
      <c r="B466" s="18" t="s">
        <v>467</v>
      </c>
      <c r="C466" s="18" t="s">
        <v>621</v>
      </c>
      <c r="D466" s="18" t="s">
        <v>796</v>
      </c>
      <c r="E466" s="18" t="s">
        <v>869</v>
      </c>
      <c r="F466" s="19" t="s">
        <v>896</v>
      </c>
      <c r="G466" s="19" t="s">
        <v>919</v>
      </c>
      <c r="H466" s="18" t="s">
        <v>1072</v>
      </c>
      <c r="I466" s="18" t="s">
        <v>1074</v>
      </c>
      <c r="J466" s="18" t="s">
        <v>1085</v>
      </c>
      <c r="K466" s="18" t="s">
        <v>953</v>
      </c>
      <c r="L466" s="20">
        <v>1</v>
      </c>
      <c r="M466" s="21">
        <v>303</v>
      </c>
      <c r="N466" s="21">
        <f t="shared" si="10"/>
        <v>303</v>
      </c>
      <c r="O466" s="22" t="s">
        <v>961</v>
      </c>
      <c r="P466" s="23" t="s">
        <v>965</v>
      </c>
      <c r="Q466" s="22" t="s">
        <v>1022</v>
      </c>
      <c r="R466" s="22" t="s">
        <v>1041</v>
      </c>
    </row>
    <row r="467" spans="1:18" s="4" customFormat="1" ht="90" customHeight="1" x14ac:dyDescent="0.25">
      <c r="A467" s="8"/>
      <c r="B467" s="18" t="s">
        <v>468</v>
      </c>
      <c r="C467" s="18" t="s">
        <v>621</v>
      </c>
      <c r="D467" s="18" t="s">
        <v>797</v>
      </c>
      <c r="E467" s="18" t="s">
        <v>881</v>
      </c>
      <c r="F467" s="19" t="s">
        <v>900</v>
      </c>
      <c r="G467" s="19" t="s">
        <v>919</v>
      </c>
      <c r="H467" s="18" t="s">
        <v>1072</v>
      </c>
      <c r="I467" s="18" t="s">
        <v>1074</v>
      </c>
      <c r="J467" s="18" t="s">
        <v>1085</v>
      </c>
      <c r="K467" s="18" t="s">
        <v>943</v>
      </c>
      <c r="L467" s="20">
        <v>1</v>
      </c>
      <c r="M467" s="21">
        <v>328</v>
      </c>
      <c r="N467" s="21">
        <f t="shared" si="10"/>
        <v>328</v>
      </c>
      <c r="O467" s="22" t="s">
        <v>961</v>
      </c>
      <c r="P467" s="23" t="s">
        <v>995</v>
      </c>
      <c r="Q467" s="22" t="s">
        <v>1022</v>
      </c>
      <c r="R467" s="22" t="s">
        <v>1037</v>
      </c>
    </row>
    <row r="468" spans="1:18" s="4" customFormat="1" ht="90" customHeight="1" x14ac:dyDescent="0.25">
      <c r="A468" s="8"/>
      <c r="B468" s="18" t="s">
        <v>469</v>
      </c>
      <c r="C468" s="18" t="s">
        <v>621</v>
      </c>
      <c r="D468" s="18" t="s">
        <v>797</v>
      </c>
      <c r="E468" s="18" t="s">
        <v>858</v>
      </c>
      <c r="F468" s="19" t="s">
        <v>895</v>
      </c>
      <c r="G468" s="19" t="s">
        <v>919</v>
      </c>
      <c r="H468" s="18" t="s">
        <v>1072</v>
      </c>
      <c r="I468" s="18" t="s">
        <v>1074</v>
      </c>
      <c r="J468" s="18" t="s">
        <v>1085</v>
      </c>
      <c r="K468" s="18" t="s">
        <v>943</v>
      </c>
      <c r="L468" s="20">
        <v>1</v>
      </c>
      <c r="M468" s="21">
        <v>328</v>
      </c>
      <c r="N468" s="21">
        <f t="shared" si="10"/>
        <v>328</v>
      </c>
      <c r="O468" s="22" t="s">
        <v>961</v>
      </c>
      <c r="P468" s="23" t="s">
        <v>995</v>
      </c>
      <c r="Q468" s="22" t="s">
        <v>1022</v>
      </c>
      <c r="R468" s="22" t="s">
        <v>1037</v>
      </c>
    </row>
    <row r="469" spans="1:18" s="4" customFormat="1" ht="90" customHeight="1" x14ac:dyDescent="0.25">
      <c r="A469" s="8"/>
      <c r="B469" s="18" t="s">
        <v>470</v>
      </c>
      <c r="C469" s="18" t="s">
        <v>621</v>
      </c>
      <c r="D469" s="18" t="s">
        <v>798</v>
      </c>
      <c r="E469" s="18" t="s">
        <v>881</v>
      </c>
      <c r="F469" s="19" t="s">
        <v>900</v>
      </c>
      <c r="G469" s="19" t="s">
        <v>919</v>
      </c>
      <c r="H469" s="18" t="s">
        <v>1072</v>
      </c>
      <c r="I469" s="18" t="s">
        <v>1074</v>
      </c>
      <c r="J469" s="18" t="s">
        <v>1085</v>
      </c>
      <c r="K469" s="18" t="s">
        <v>951</v>
      </c>
      <c r="L469" s="20">
        <v>1</v>
      </c>
      <c r="M469" s="21">
        <v>430</v>
      </c>
      <c r="N469" s="21">
        <f t="shared" si="10"/>
        <v>430</v>
      </c>
      <c r="O469" s="22" t="s">
        <v>961</v>
      </c>
      <c r="P469" s="23" t="s">
        <v>994</v>
      </c>
      <c r="Q469" s="22" t="s">
        <v>1022</v>
      </c>
      <c r="R469" s="22" t="s">
        <v>1034</v>
      </c>
    </row>
    <row r="470" spans="1:18" s="4" customFormat="1" ht="90" customHeight="1" x14ac:dyDescent="0.25">
      <c r="A470" s="8"/>
      <c r="B470" s="18" t="s">
        <v>471</v>
      </c>
      <c r="C470" s="18" t="s">
        <v>621</v>
      </c>
      <c r="D470" s="18" t="s">
        <v>798</v>
      </c>
      <c r="E470" s="18" t="s">
        <v>858</v>
      </c>
      <c r="F470" s="19" t="s">
        <v>895</v>
      </c>
      <c r="G470" s="19" t="s">
        <v>919</v>
      </c>
      <c r="H470" s="18" t="s">
        <v>1072</v>
      </c>
      <c r="I470" s="18" t="s">
        <v>1074</v>
      </c>
      <c r="J470" s="18" t="s">
        <v>1085</v>
      </c>
      <c r="K470" s="18" t="s">
        <v>951</v>
      </c>
      <c r="L470" s="20">
        <v>1</v>
      </c>
      <c r="M470" s="21">
        <v>430</v>
      </c>
      <c r="N470" s="21">
        <f t="shared" si="10"/>
        <v>430</v>
      </c>
      <c r="O470" s="22" t="s">
        <v>961</v>
      </c>
      <c r="P470" s="23" t="s">
        <v>994</v>
      </c>
      <c r="Q470" s="22" t="s">
        <v>1022</v>
      </c>
      <c r="R470" s="22" t="s">
        <v>1034</v>
      </c>
    </row>
    <row r="471" spans="1:18" s="4" customFormat="1" ht="90" customHeight="1" x14ac:dyDescent="0.25">
      <c r="A471" s="8"/>
      <c r="B471" s="18" t="s">
        <v>472</v>
      </c>
      <c r="C471" s="18" t="s">
        <v>621</v>
      </c>
      <c r="D471" s="18" t="s">
        <v>799</v>
      </c>
      <c r="E471" s="18" t="s">
        <v>857</v>
      </c>
      <c r="F471" s="19" t="s">
        <v>894</v>
      </c>
      <c r="G471" s="19" t="s">
        <v>919</v>
      </c>
      <c r="H471" s="18" t="s">
        <v>1072</v>
      </c>
      <c r="I471" s="18" t="s">
        <v>1074</v>
      </c>
      <c r="J471" s="18" t="s">
        <v>1085</v>
      </c>
      <c r="K471" s="18" t="s">
        <v>953</v>
      </c>
      <c r="L471" s="20">
        <v>1</v>
      </c>
      <c r="M471" s="21">
        <v>253</v>
      </c>
      <c r="N471" s="21">
        <f t="shared" si="10"/>
        <v>253</v>
      </c>
      <c r="O471" s="22" t="s">
        <v>963</v>
      </c>
      <c r="P471" s="23" t="s">
        <v>965</v>
      </c>
      <c r="Q471" s="22" t="s">
        <v>1022</v>
      </c>
      <c r="R471" s="22" t="s">
        <v>1041</v>
      </c>
    </row>
    <row r="472" spans="1:18" s="4" customFormat="1" ht="90" customHeight="1" x14ac:dyDescent="0.25">
      <c r="A472" s="8"/>
      <c r="B472" s="18" t="s">
        <v>473</v>
      </c>
      <c r="C472" s="18" t="s">
        <v>621</v>
      </c>
      <c r="D472" s="18" t="s">
        <v>799</v>
      </c>
      <c r="E472" s="18" t="s">
        <v>881</v>
      </c>
      <c r="F472" s="19" t="s">
        <v>900</v>
      </c>
      <c r="G472" s="19" t="s">
        <v>919</v>
      </c>
      <c r="H472" s="18" t="s">
        <v>1072</v>
      </c>
      <c r="I472" s="18" t="s">
        <v>1074</v>
      </c>
      <c r="J472" s="18" t="s">
        <v>1085</v>
      </c>
      <c r="K472" s="18" t="s">
        <v>953</v>
      </c>
      <c r="L472" s="20">
        <v>1</v>
      </c>
      <c r="M472" s="21">
        <v>253</v>
      </c>
      <c r="N472" s="21">
        <f t="shared" si="10"/>
        <v>253</v>
      </c>
      <c r="O472" s="22" t="s">
        <v>963</v>
      </c>
      <c r="P472" s="23" t="s">
        <v>965</v>
      </c>
      <c r="Q472" s="22" t="s">
        <v>1022</v>
      </c>
      <c r="R472" s="22" t="s">
        <v>1041</v>
      </c>
    </row>
    <row r="473" spans="1:18" s="4" customFormat="1" ht="90" customHeight="1" x14ac:dyDescent="0.25">
      <c r="A473" s="8"/>
      <c r="B473" s="18" t="s">
        <v>474</v>
      </c>
      <c r="C473" s="18" t="s">
        <v>621</v>
      </c>
      <c r="D473" s="18" t="s">
        <v>799</v>
      </c>
      <c r="E473" s="18" t="s">
        <v>858</v>
      </c>
      <c r="F473" s="19" t="s">
        <v>895</v>
      </c>
      <c r="G473" s="19" t="s">
        <v>919</v>
      </c>
      <c r="H473" s="18" t="s">
        <v>1072</v>
      </c>
      <c r="I473" s="18" t="s">
        <v>1074</v>
      </c>
      <c r="J473" s="18" t="s">
        <v>1085</v>
      </c>
      <c r="K473" s="18" t="s">
        <v>951</v>
      </c>
      <c r="L473" s="20">
        <v>1</v>
      </c>
      <c r="M473" s="21">
        <v>253</v>
      </c>
      <c r="N473" s="21">
        <f t="shared" si="10"/>
        <v>253</v>
      </c>
      <c r="O473" s="22" t="s">
        <v>963</v>
      </c>
      <c r="P473" s="23" t="s">
        <v>965</v>
      </c>
      <c r="Q473" s="22" t="s">
        <v>1022</v>
      </c>
      <c r="R473" s="22" t="s">
        <v>1041</v>
      </c>
    </row>
    <row r="474" spans="1:18" s="4" customFormat="1" ht="90" customHeight="1" x14ac:dyDescent="0.25">
      <c r="A474" s="8"/>
      <c r="B474" s="18" t="s">
        <v>475</v>
      </c>
      <c r="C474" s="18" t="s">
        <v>621</v>
      </c>
      <c r="D474" s="18" t="s">
        <v>799</v>
      </c>
      <c r="E474" s="18" t="s">
        <v>858</v>
      </c>
      <c r="F474" s="19" t="s">
        <v>895</v>
      </c>
      <c r="G474" s="19" t="s">
        <v>919</v>
      </c>
      <c r="H474" s="18" t="s">
        <v>1072</v>
      </c>
      <c r="I474" s="18" t="s">
        <v>1074</v>
      </c>
      <c r="J474" s="18" t="s">
        <v>1085</v>
      </c>
      <c r="K474" s="18" t="s">
        <v>953</v>
      </c>
      <c r="L474" s="20">
        <v>1</v>
      </c>
      <c r="M474" s="21">
        <v>253</v>
      </c>
      <c r="N474" s="21">
        <f t="shared" si="10"/>
        <v>253</v>
      </c>
      <c r="O474" s="22" t="s">
        <v>963</v>
      </c>
      <c r="P474" s="23" t="s">
        <v>965</v>
      </c>
      <c r="Q474" s="22" t="s">
        <v>1022</v>
      </c>
      <c r="R474" s="22" t="s">
        <v>1041</v>
      </c>
    </row>
    <row r="475" spans="1:18" s="4" customFormat="1" ht="90" customHeight="1" x14ac:dyDescent="0.25">
      <c r="A475" s="8"/>
      <c r="B475" s="18" t="s">
        <v>476</v>
      </c>
      <c r="C475" s="18" t="s">
        <v>621</v>
      </c>
      <c r="D475" s="18" t="s">
        <v>800</v>
      </c>
      <c r="E475" s="18" t="s">
        <v>858</v>
      </c>
      <c r="F475" s="19" t="s">
        <v>895</v>
      </c>
      <c r="G475" s="19" t="s">
        <v>919</v>
      </c>
      <c r="H475" s="18" t="s">
        <v>1072</v>
      </c>
      <c r="I475" s="18" t="s">
        <v>1074</v>
      </c>
      <c r="J475" s="18" t="s">
        <v>1085</v>
      </c>
      <c r="K475" s="18" t="s">
        <v>955</v>
      </c>
      <c r="L475" s="20">
        <v>1</v>
      </c>
      <c r="M475" s="21">
        <v>303</v>
      </c>
      <c r="N475" s="21">
        <f t="shared" si="10"/>
        <v>303</v>
      </c>
      <c r="O475" s="22" t="s">
        <v>963</v>
      </c>
      <c r="P475" s="23" t="s">
        <v>994</v>
      </c>
      <c r="Q475" s="22" t="s">
        <v>1022</v>
      </c>
      <c r="R475" s="22" t="s">
        <v>1034</v>
      </c>
    </row>
    <row r="476" spans="1:18" s="4" customFormat="1" ht="90" customHeight="1" x14ac:dyDescent="0.25">
      <c r="A476" s="8"/>
      <c r="B476" s="18" t="s">
        <v>477</v>
      </c>
      <c r="C476" s="18" t="s">
        <v>621</v>
      </c>
      <c r="D476" s="18" t="s">
        <v>800</v>
      </c>
      <c r="E476" s="18" t="s">
        <v>858</v>
      </c>
      <c r="F476" s="19" t="s">
        <v>895</v>
      </c>
      <c r="G476" s="19" t="s">
        <v>919</v>
      </c>
      <c r="H476" s="18" t="s">
        <v>1072</v>
      </c>
      <c r="I476" s="18" t="s">
        <v>1074</v>
      </c>
      <c r="J476" s="18" t="s">
        <v>1085</v>
      </c>
      <c r="K476" s="18" t="s">
        <v>943</v>
      </c>
      <c r="L476" s="20">
        <v>1</v>
      </c>
      <c r="M476" s="21">
        <v>303</v>
      </c>
      <c r="N476" s="21">
        <f t="shared" si="10"/>
        <v>303</v>
      </c>
      <c r="O476" s="22" t="s">
        <v>963</v>
      </c>
      <c r="P476" s="23" t="s">
        <v>994</v>
      </c>
      <c r="Q476" s="22" t="s">
        <v>1022</v>
      </c>
      <c r="R476" s="22" t="s">
        <v>1034</v>
      </c>
    </row>
    <row r="477" spans="1:18" s="4" customFormat="1" ht="90" customHeight="1" x14ac:dyDescent="0.25">
      <c r="A477" s="8"/>
      <c r="B477" s="18" t="s">
        <v>478</v>
      </c>
      <c r="C477" s="18" t="s">
        <v>621</v>
      </c>
      <c r="D477" s="18" t="s">
        <v>800</v>
      </c>
      <c r="E477" s="18" t="s">
        <v>858</v>
      </c>
      <c r="F477" s="19" t="s">
        <v>895</v>
      </c>
      <c r="G477" s="19" t="s">
        <v>919</v>
      </c>
      <c r="H477" s="18" t="s">
        <v>1072</v>
      </c>
      <c r="I477" s="18" t="s">
        <v>1074</v>
      </c>
      <c r="J477" s="18" t="s">
        <v>1085</v>
      </c>
      <c r="K477" s="18" t="s">
        <v>953</v>
      </c>
      <c r="L477" s="20">
        <v>2</v>
      </c>
      <c r="M477" s="21">
        <v>303</v>
      </c>
      <c r="N477" s="21">
        <f t="shared" si="10"/>
        <v>606</v>
      </c>
      <c r="O477" s="22" t="s">
        <v>963</v>
      </c>
      <c r="P477" s="23" t="s">
        <v>994</v>
      </c>
      <c r="Q477" s="22" t="s">
        <v>1022</v>
      </c>
      <c r="R477" s="22" t="s">
        <v>1034</v>
      </c>
    </row>
    <row r="478" spans="1:18" s="4" customFormat="1" ht="90" customHeight="1" x14ac:dyDescent="0.25">
      <c r="A478" s="8"/>
      <c r="B478" s="18" t="s">
        <v>479</v>
      </c>
      <c r="C478" s="18" t="s">
        <v>621</v>
      </c>
      <c r="D478" s="18" t="s">
        <v>801</v>
      </c>
      <c r="E478" s="18" t="s">
        <v>857</v>
      </c>
      <c r="F478" s="19" t="s">
        <v>894</v>
      </c>
      <c r="G478" s="19" t="s">
        <v>919</v>
      </c>
      <c r="H478" s="18" t="s">
        <v>1072</v>
      </c>
      <c r="I478" s="18" t="s">
        <v>1074</v>
      </c>
      <c r="J478" s="18" t="s">
        <v>1085</v>
      </c>
      <c r="K478" s="18" t="s">
        <v>952</v>
      </c>
      <c r="L478" s="20">
        <v>2</v>
      </c>
      <c r="M478" s="21">
        <v>253</v>
      </c>
      <c r="N478" s="21">
        <f t="shared" si="10"/>
        <v>506</v>
      </c>
      <c r="O478" s="22" t="s">
        <v>961</v>
      </c>
      <c r="P478" s="23" t="s">
        <v>969</v>
      </c>
      <c r="Q478" s="22" t="s">
        <v>1022</v>
      </c>
      <c r="R478" s="22" t="s">
        <v>1037</v>
      </c>
    </row>
    <row r="479" spans="1:18" s="4" customFormat="1" ht="90" customHeight="1" x14ac:dyDescent="0.25">
      <c r="A479" s="8"/>
      <c r="B479" s="18" t="s">
        <v>480</v>
      </c>
      <c r="C479" s="18" t="s">
        <v>621</v>
      </c>
      <c r="D479" s="18" t="s">
        <v>801</v>
      </c>
      <c r="E479" s="18" t="s">
        <v>857</v>
      </c>
      <c r="F479" s="19" t="s">
        <v>894</v>
      </c>
      <c r="G479" s="19" t="s">
        <v>919</v>
      </c>
      <c r="H479" s="18" t="s">
        <v>1072</v>
      </c>
      <c r="I479" s="18" t="s">
        <v>1074</v>
      </c>
      <c r="J479" s="18" t="s">
        <v>1085</v>
      </c>
      <c r="K479" s="18" t="s">
        <v>955</v>
      </c>
      <c r="L479" s="20">
        <v>1</v>
      </c>
      <c r="M479" s="21">
        <v>253</v>
      </c>
      <c r="N479" s="21">
        <f t="shared" si="10"/>
        <v>253</v>
      </c>
      <c r="O479" s="22" t="s">
        <v>961</v>
      </c>
      <c r="P479" s="23" t="s">
        <v>969</v>
      </c>
      <c r="Q479" s="22" t="s">
        <v>1022</v>
      </c>
      <c r="R479" s="22" t="s">
        <v>1037</v>
      </c>
    </row>
    <row r="480" spans="1:18" s="4" customFormat="1" ht="90" customHeight="1" x14ac:dyDescent="0.25">
      <c r="A480" s="8"/>
      <c r="B480" s="18" t="s">
        <v>481</v>
      </c>
      <c r="C480" s="18" t="s">
        <v>621</v>
      </c>
      <c r="D480" s="18" t="s">
        <v>801</v>
      </c>
      <c r="E480" s="18" t="s">
        <v>857</v>
      </c>
      <c r="F480" s="19" t="s">
        <v>894</v>
      </c>
      <c r="G480" s="19" t="s">
        <v>919</v>
      </c>
      <c r="H480" s="18" t="s">
        <v>1072</v>
      </c>
      <c r="I480" s="18" t="s">
        <v>1074</v>
      </c>
      <c r="J480" s="18" t="s">
        <v>1085</v>
      </c>
      <c r="K480" s="18" t="s">
        <v>943</v>
      </c>
      <c r="L480" s="20">
        <v>1</v>
      </c>
      <c r="M480" s="21">
        <v>253</v>
      </c>
      <c r="N480" s="21">
        <f t="shared" si="10"/>
        <v>253</v>
      </c>
      <c r="O480" s="22" t="s">
        <v>961</v>
      </c>
      <c r="P480" s="23" t="s">
        <v>969</v>
      </c>
      <c r="Q480" s="22" t="s">
        <v>1022</v>
      </c>
      <c r="R480" s="22" t="s">
        <v>1037</v>
      </c>
    </row>
    <row r="481" spans="1:18" s="4" customFormat="1" ht="90" customHeight="1" x14ac:dyDescent="0.25">
      <c r="A481" s="8"/>
      <c r="B481" s="18" t="s">
        <v>482</v>
      </c>
      <c r="C481" s="18" t="s">
        <v>621</v>
      </c>
      <c r="D481" s="18" t="s">
        <v>801</v>
      </c>
      <c r="E481" s="18" t="s">
        <v>881</v>
      </c>
      <c r="F481" s="19" t="s">
        <v>900</v>
      </c>
      <c r="G481" s="19" t="s">
        <v>919</v>
      </c>
      <c r="H481" s="18" t="s">
        <v>1072</v>
      </c>
      <c r="I481" s="18" t="s">
        <v>1074</v>
      </c>
      <c r="J481" s="18" t="s">
        <v>1085</v>
      </c>
      <c r="K481" s="18" t="s">
        <v>956</v>
      </c>
      <c r="L481" s="20">
        <v>1</v>
      </c>
      <c r="M481" s="21">
        <v>253</v>
      </c>
      <c r="N481" s="21">
        <f t="shared" si="10"/>
        <v>253</v>
      </c>
      <c r="O481" s="22" t="s">
        <v>961</v>
      </c>
      <c r="P481" s="23" t="s">
        <v>969</v>
      </c>
      <c r="Q481" s="22" t="s">
        <v>1022</v>
      </c>
      <c r="R481" s="22" t="s">
        <v>1037</v>
      </c>
    </row>
    <row r="482" spans="1:18" s="4" customFormat="1" ht="90" customHeight="1" x14ac:dyDescent="0.25">
      <c r="A482" s="8"/>
      <c r="B482" s="18" t="s">
        <v>483</v>
      </c>
      <c r="C482" s="18" t="s">
        <v>621</v>
      </c>
      <c r="D482" s="18" t="s">
        <v>801</v>
      </c>
      <c r="E482" s="18" t="s">
        <v>881</v>
      </c>
      <c r="F482" s="19" t="s">
        <v>900</v>
      </c>
      <c r="G482" s="19" t="s">
        <v>919</v>
      </c>
      <c r="H482" s="18" t="s">
        <v>1072</v>
      </c>
      <c r="I482" s="18" t="s">
        <v>1074</v>
      </c>
      <c r="J482" s="18" t="s">
        <v>1085</v>
      </c>
      <c r="K482" s="18" t="s">
        <v>943</v>
      </c>
      <c r="L482" s="20">
        <v>1</v>
      </c>
      <c r="M482" s="21">
        <v>253</v>
      </c>
      <c r="N482" s="21">
        <f t="shared" si="10"/>
        <v>253</v>
      </c>
      <c r="O482" s="22" t="s">
        <v>961</v>
      </c>
      <c r="P482" s="23" t="s">
        <v>969</v>
      </c>
      <c r="Q482" s="22" t="s">
        <v>1022</v>
      </c>
      <c r="R482" s="22" t="s">
        <v>1037</v>
      </c>
    </row>
    <row r="483" spans="1:18" s="4" customFormat="1" ht="90" customHeight="1" x14ac:dyDescent="0.25">
      <c r="A483" s="8"/>
      <c r="B483" s="18" t="s">
        <v>484</v>
      </c>
      <c r="C483" s="18" t="s">
        <v>621</v>
      </c>
      <c r="D483" s="18" t="s">
        <v>801</v>
      </c>
      <c r="E483" s="18" t="s">
        <v>881</v>
      </c>
      <c r="F483" s="19" t="s">
        <v>900</v>
      </c>
      <c r="G483" s="19" t="s">
        <v>919</v>
      </c>
      <c r="H483" s="18" t="s">
        <v>1072</v>
      </c>
      <c r="I483" s="18" t="s">
        <v>1074</v>
      </c>
      <c r="J483" s="18" t="s">
        <v>1085</v>
      </c>
      <c r="K483" s="18" t="s">
        <v>951</v>
      </c>
      <c r="L483" s="20">
        <v>1</v>
      </c>
      <c r="M483" s="21">
        <v>253</v>
      </c>
      <c r="N483" s="21">
        <f t="shared" si="10"/>
        <v>253</v>
      </c>
      <c r="O483" s="22" t="s">
        <v>961</v>
      </c>
      <c r="P483" s="23" t="s">
        <v>969</v>
      </c>
      <c r="Q483" s="22" t="s">
        <v>1022</v>
      </c>
      <c r="R483" s="22" t="s">
        <v>1037</v>
      </c>
    </row>
    <row r="484" spans="1:18" s="4" customFormat="1" ht="90" customHeight="1" x14ac:dyDescent="0.25">
      <c r="A484" s="8"/>
      <c r="B484" s="18" t="s">
        <v>485</v>
      </c>
      <c r="C484" s="18" t="s">
        <v>621</v>
      </c>
      <c r="D484" s="18" t="s">
        <v>801</v>
      </c>
      <c r="E484" s="18" t="s">
        <v>858</v>
      </c>
      <c r="F484" s="19" t="s">
        <v>895</v>
      </c>
      <c r="G484" s="19" t="s">
        <v>919</v>
      </c>
      <c r="H484" s="18" t="s">
        <v>1072</v>
      </c>
      <c r="I484" s="18" t="s">
        <v>1074</v>
      </c>
      <c r="J484" s="18" t="s">
        <v>1085</v>
      </c>
      <c r="K484" s="18" t="s">
        <v>956</v>
      </c>
      <c r="L484" s="20">
        <v>2</v>
      </c>
      <c r="M484" s="21">
        <v>253</v>
      </c>
      <c r="N484" s="21">
        <f t="shared" si="10"/>
        <v>506</v>
      </c>
      <c r="O484" s="22" t="s">
        <v>961</v>
      </c>
      <c r="P484" s="23" t="s">
        <v>969</v>
      </c>
      <c r="Q484" s="22" t="s">
        <v>1022</v>
      </c>
      <c r="R484" s="22" t="s">
        <v>1037</v>
      </c>
    </row>
    <row r="485" spans="1:18" s="4" customFormat="1" ht="90" customHeight="1" x14ac:dyDescent="0.25">
      <c r="A485" s="8"/>
      <c r="B485" s="18" t="s">
        <v>486</v>
      </c>
      <c r="C485" s="18" t="s">
        <v>621</v>
      </c>
      <c r="D485" s="18" t="s">
        <v>801</v>
      </c>
      <c r="E485" s="18" t="s">
        <v>858</v>
      </c>
      <c r="F485" s="19" t="s">
        <v>895</v>
      </c>
      <c r="G485" s="19" t="s">
        <v>919</v>
      </c>
      <c r="H485" s="18" t="s">
        <v>1072</v>
      </c>
      <c r="I485" s="18" t="s">
        <v>1074</v>
      </c>
      <c r="J485" s="18" t="s">
        <v>1085</v>
      </c>
      <c r="K485" s="18" t="s">
        <v>943</v>
      </c>
      <c r="L485" s="20">
        <v>1</v>
      </c>
      <c r="M485" s="21">
        <v>253</v>
      </c>
      <c r="N485" s="21">
        <f t="shared" si="10"/>
        <v>253</v>
      </c>
      <c r="O485" s="22" t="s">
        <v>961</v>
      </c>
      <c r="P485" s="23" t="s">
        <v>969</v>
      </c>
      <c r="Q485" s="22" t="s">
        <v>1022</v>
      </c>
      <c r="R485" s="22" t="s">
        <v>1037</v>
      </c>
    </row>
    <row r="486" spans="1:18" s="4" customFormat="1" ht="90" customHeight="1" x14ac:dyDescent="0.25">
      <c r="A486" s="8"/>
      <c r="B486" s="18" t="s">
        <v>487</v>
      </c>
      <c r="C486" s="18" t="s">
        <v>621</v>
      </c>
      <c r="D486" s="18" t="s">
        <v>802</v>
      </c>
      <c r="E486" s="18" t="s">
        <v>868</v>
      </c>
      <c r="F486" s="19" t="s">
        <v>901</v>
      </c>
      <c r="G486" s="19" t="s">
        <v>919</v>
      </c>
      <c r="H486" s="18" t="s">
        <v>1072</v>
      </c>
      <c r="I486" s="18" t="s">
        <v>1074</v>
      </c>
      <c r="J486" s="18" t="s">
        <v>1085</v>
      </c>
      <c r="K486" s="18" t="s">
        <v>956</v>
      </c>
      <c r="L486" s="20">
        <v>1</v>
      </c>
      <c r="M486" s="21">
        <v>303</v>
      </c>
      <c r="N486" s="21">
        <f t="shared" si="10"/>
        <v>303</v>
      </c>
      <c r="O486" s="22" t="s">
        <v>961</v>
      </c>
      <c r="P486" s="23" t="s">
        <v>994</v>
      </c>
      <c r="Q486" s="22" t="s">
        <v>1022</v>
      </c>
      <c r="R486" s="22" t="s">
        <v>1034</v>
      </c>
    </row>
    <row r="487" spans="1:18" s="4" customFormat="1" ht="90" customHeight="1" x14ac:dyDescent="0.25">
      <c r="A487" s="8"/>
      <c r="B487" s="18" t="s">
        <v>488</v>
      </c>
      <c r="C487" s="18" t="s">
        <v>621</v>
      </c>
      <c r="D487" s="18" t="s">
        <v>802</v>
      </c>
      <c r="E487" s="18" t="s">
        <v>868</v>
      </c>
      <c r="F487" s="19" t="s">
        <v>901</v>
      </c>
      <c r="G487" s="19" t="s">
        <v>919</v>
      </c>
      <c r="H487" s="18" t="s">
        <v>1072</v>
      </c>
      <c r="I487" s="18" t="s">
        <v>1074</v>
      </c>
      <c r="J487" s="18" t="s">
        <v>1085</v>
      </c>
      <c r="K487" s="18" t="s">
        <v>953</v>
      </c>
      <c r="L487" s="20">
        <v>2</v>
      </c>
      <c r="M487" s="21">
        <v>303</v>
      </c>
      <c r="N487" s="21">
        <f t="shared" si="10"/>
        <v>606</v>
      </c>
      <c r="O487" s="22" t="s">
        <v>961</v>
      </c>
      <c r="P487" s="23" t="s">
        <v>994</v>
      </c>
      <c r="Q487" s="22" t="s">
        <v>1022</v>
      </c>
      <c r="R487" s="22" t="s">
        <v>1034</v>
      </c>
    </row>
    <row r="488" spans="1:18" s="4" customFormat="1" ht="90" customHeight="1" x14ac:dyDescent="0.25">
      <c r="A488" s="8"/>
      <c r="B488" s="18" t="s">
        <v>489</v>
      </c>
      <c r="C488" s="18" t="s">
        <v>621</v>
      </c>
      <c r="D488" s="18" t="s">
        <v>803</v>
      </c>
      <c r="E488" s="18" t="s">
        <v>860</v>
      </c>
      <c r="F488" s="19" t="s">
        <v>897</v>
      </c>
      <c r="G488" s="19" t="s">
        <v>919</v>
      </c>
      <c r="H488" s="18" t="s">
        <v>1072</v>
      </c>
      <c r="I488" s="18" t="s">
        <v>1074</v>
      </c>
      <c r="J488" s="18" t="s">
        <v>1085</v>
      </c>
      <c r="K488" s="18" t="s">
        <v>947</v>
      </c>
      <c r="L488" s="20">
        <v>1</v>
      </c>
      <c r="M488" s="21">
        <v>283</v>
      </c>
      <c r="N488" s="21">
        <f t="shared" si="10"/>
        <v>283</v>
      </c>
      <c r="O488" s="22" t="s">
        <v>961</v>
      </c>
      <c r="P488" s="23" t="s">
        <v>985</v>
      </c>
      <c r="Q488" s="22" t="s">
        <v>1023</v>
      </c>
      <c r="R488" s="22" t="s">
        <v>1043</v>
      </c>
    </row>
    <row r="489" spans="1:18" s="4" customFormat="1" ht="90" customHeight="1" x14ac:dyDescent="0.25">
      <c r="A489" s="8"/>
      <c r="B489" s="18" t="s">
        <v>490</v>
      </c>
      <c r="C489" s="18" t="s">
        <v>621</v>
      </c>
      <c r="D489" s="18" t="s">
        <v>803</v>
      </c>
      <c r="E489" s="18" t="s">
        <v>880</v>
      </c>
      <c r="F489" s="19" t="s">
        <v>900</v>
      </c>
      <c r="G489" s="19" t="s">
        <v>919</v>
      </c>
      <c r="H489" s="18" t="s">
        <v>1072</v>
      </c>
      <c r="I489" s="18" t="s">
        <v>1074</v>
      </c>
      <c r="J489" s="18" t="s">
        <v>1085</v>
      </c>
      <c r="K489" s="18" t="s">
        <v>948</v>
      </c>
      <c r="L489" s="20">
        <v>1</v>
      </c>
      <c r="M489" s="21">
        <v>283</v>
      </c>
      <c r="N489" s="21">
        <f t="shared" si="10"/>
        <v>283</v>
      </c>
      <c r="O489" s="22" t="s">
        <v>961</v>
      </c>
      <c r="P489" s="23" t="s">
        <v>985</v>
      </c>
      <c r="Q489" s="22" t="s">
        <v>1023</v>
      </c>
      <c r="R489" s="22" t="s">
        <v>1043</v>
      </c>
    </row>
    <row r="490" spans="1:18" s="4" customFormat="1" ht="90" customHeight="1" x14ac:dyDescent="0.25">
      <c r="A490" s="8"/>
      <c r="B490" s="18" t="s">
        <v>491</v>
      </c>
      <c r="C490" s="18" t="s">
        <v>621</v>
      </c>
      <c r="D490" s="18" t="s">
        <v>804</v>
      </c>
      <c r="E490" s="18" t="s">
        <v>878</v>
      </c>
      <c r="F490" s="19" t="s">
        <v>899</v>
      </c>
      <c r="G490" s="19" t="s">
        <v>919</v>
      </c>
      <c r="H490" s="18" t="s">
        <v>1072</v>
      </c>
      <c r="I490" s="18" t="s">
        <v>1074</v>
      </c>
      <c r="J490" s="18" t="s">
        <v>1085</v>
      </c>
      <c r="K490" s="18" t="s">
        <v>955</v>
      </c>
      <c r="L490" s="20">
        <v>1</v>
      </c>
      <c r="M490" s="21">
        <v>328</v>
      </c>
      <c r="N490" s="21">
        <f t="shared" si="10"/>
        <v>328</v>
      </c>
      <c r="O490" s="22" t="s">
        <v>961</v>
      </c>
      <c r="P490" s="23" t="s">
        <v>965</v>
      </c>
      <c r="Q490" s="22" t="s">
        <v>1022</v>
      </c>
      <c r="R490" s="22" t="s">
        <v>1041</v>
      </c>
    </row>
    <row r="491" spans="1:18" s="4" customFormat="1" ht="90" customHeight="1" x14ac:dyDescent="0.25">
      <c r="A491" s="8"/>
      <c r="B491" s="18" t="s">
        <v>492</v>
      </c>
      <c r="C491" s="18" t="s">
        <v>621</v>
      </c>
      <c r="D491" s="18" t="s">
        <v>805</v>
      </c>
      <c r="E491" s="18" t="s">
        <v>878</v>
      </c>
      <c r="F491" s="19" t="s">
        <v>899</v>
      </c>
      <c r="G491" s="19" t="s">
        <v>919</v>
      </c>
      <c r="H491" s="18" t="s">
        <v>1072</v>
      </c>
      <c r="I491" s="18" t="s">
        <v>1074</v>
      </c>
      <c r="J491" s="18" t="s">
        <v>1085</v>
      </c>
      <c r="K491" s="18" t="s">
        <v>943</v>
      </c>
      <c r="L491" s="20">
        <v>1</v>
      </c>
      <c r="M491" s="21">
        <v>303</v>
      </c>
      <c r="N491" s="21">
        <f t="shared" si="10"/>
        <v>303</v>
      </c>
      <c r="O491" s="22" t="s">
        <v>961</v>
      </c>
      <c r="P491" s="23" t="s">
        <v>965</v>
      </c>
      <c r="Q491" s="22" t="s">
        <v>1022</v>
      </c>
      <c r="R491" s="22" t="s">
        <v>1041</v>
      </c>
    </row>
    <row r="492" spans="1:18" s="4" customFormat="1" ht="90" customHeight="1" x14ac:dyDescent="0.25">
      <c r="A492" s="8"/>
      <c r="B492" s="18" t="s">
        <v>493</v>
      </c>
      <c r="C492" s="18" t="s">
        <v>621</v>
      </c>
      <c r="D492" s="18" t="s">
        <v>806</v>
      </c>
      <c r="E492" s="18" t="s">
        <v>857</v>
      </c>
      <c r="F492" s="19" t="s">
        <v>894</v>
      </c>
      <c r="G492" s="19" t="s">
        <v>919</v>
      </c>
      <c r="H492" s="18" t="s">
        <v>1072</v>
      </c>
      <c r="I492" s="18" t="s">
        <v>1074</v>
      </c>
      <c r="J492" s="18" t="s">
        <v>1085</v>
      </c>
      <c r="K492" s="18" t="s">
        <v>949</v>
      </c>
      <c r="L492" s="20">
        <v>1</v>
      </c>
      <c r="M492" s="21">
        <v>283</v>
      </c>
      <c r="N492" s="21">
        <f t="shared" si="10"/>
        <v>283</v>
      </c>
      <c r="O492" s="22" t="s">
        <v>961</v>
      </c>
      <c r="P492" s="23" t="s">
        <v>973</v>
      </c>
      <c r="Q492" s="22" t="s">
        <v>1023</v>
      </c>
      <c r="R492" s="22" t="s">
        <v>1043</v>
      </c>
    </row>
    <row r="493" spans="1:18" s="4" customFormat="1" ht="90" customHeight="1" x14ac:dyDescent="0.25">
      <c r="A493" s="8"/>
      <c r="B493" s="18" t="s">
        <v>494</v>
      </c>
      <c r="C493" s="18" t="s">
        <v>621</v>
      </c>
      <c r="D493" s="18" t="s">
        <v>806</v>
      </c>
      <c r="E493" s="18" t="s">
        <v>857</v>
      </c>
      <c r="F493" s="19" t="s">
        <v>894</v>
      </c>
      <c r="G493" s="19" t="s">
        <v>919</v>
      </c>
      <c r="H493" s="18" t="s">
        <v>1072</v>
      </c>
      <c r="I493" s="18" t="s">
        <v>1074</v>
      </c>
      <c r="J493" s="18" t="s">
        <v>1085</v>
      </c>
      <c r="K493" s="18" t="s">
        <v>948</v>
      </c>
      <c r="L493" s="20">
        <v>2</v>
      </c>
      <c r="M493" s="21">
        <v>283</v>
      </c>
      <c r="N493" s="21">
        <f t="shared" si="10"/>
        <v>566</v>
      </c>
      <c r="O493" s="22" t="s">
        <v>961</v>
      </c>
      <c r="P493" s="23" t="s">
        <v>973</v>
      </c>
      <c r="Q493" s="22" t="s">
        <v>1023</v>
      </c>
      <c r="R493" s="22" t="s">
        <v>1043</v>
      </c>
    </row>
    <row r="494" spans="1:18" s="4" customFormat="1" ht="90" customHeight="1" x14ac:dyDescent="0.25">
      <c r="A494" s="8"/>
      <c r="B494" s="18" t="s">
        <v>495</v>
      </c>
      <c r="C494" s="18" t="s">
        <v>621</v>
      </c>
      <c r="D494" s="18" t="s">
        <v>806</v>
      </c>
      <c r="E494" s="18" t="s">
        <v>857</v>
      </c>
      <c r="F494" s="19" t="s">
        <v>894</v>
      </c>
      <c r="G494" s="19" t="s">
        <v>919</v>
      </c>
      <c r="H494" s="18" t="s">
        <v>1072</v>
      </c>
      <c r="I494" s="18" t="s">
        <v>1074</v>
      </c>
      <c r="J494" s="18" t="s">
        <v>1085</v>
      </c>
      <c r="K494" s="18" t="s">
        <v>947</v>
      </c>
      <c r="L494" s="20">
        <v>1</v>
      </c>
      <c r="M494" s="21">
        <v>283</v>
      </c>
      <c r="N494" s="21">
        <f t="shared" si="10"/>
        <v>283</v>
      </c>
      <c r="O494" s="22" t="s">
        <v>961</v>
      </c>
      <c r="P494" s="23" t="s">
        <v>973</v>
      </c>
      <c r="Q494" s="22" t="s">
        <v>1023</v>
      </c>
      <c r="R494" s="22" t="s">
        <v>1043</v>
      </c>
    </row>
    <row r="495" spans="1:18" s="4" customFormat="1" ht="90" customHeight="1" x14ac:dyDescent="0.25">
      <c r="A495" s="8"/>
      <c r="B495" s="18" t="s">
        <v>496</v>
      </c>
      <c r="C495" s="18" t="s">
        <v>621</v>
      </c>
      <c r="D495" s="18" t="s">
        <v>806</v>
      </c>
      <c r="E495" s="18" t="s">
        <v>857</v>
      </c>
      <c r="F495" s="19" t="s">
        <v>894</v>
      </c>
      <c r="G495" s="19" t="s">
        <v>919</v>
      </c>
      <c r="H495" s="18" t="s">
        <v>1072</v>
      </c>
      <c r="I495" s="18" t="s">
        <v>1074</v>
      </c>
      <c r="J495" s="18" t="s">
        <v>1085</v>
      </c>
      <c r="K495" s="18" t="s">
        <v>944</v>
      </c>
      <c r="L495" s="20">
        <v>1</v>
      </c>
      <c r="M495" s="21">
        <v>283</v>
      </c>
      <c r="N495" s="21">
        <f t="shared" si="10"/>
        <v>283</v>
      </c>
      <c r="O495" s="22" t="s">
        <v>961</v>
      </c>
      <c r="P495" s="23" t="s">
        <v>973</v>
      </c>
      <c r="Q495" s="22" t="s">
        <v>1023</v>
      </c>
      <c r="R495" s="22" t="s">
        <v>1043</v>
      </c>
    </row>
    <row r="496" spans="1:18" s="4" customFormat="1" ht="90" customHeight="1" x14ac:dyDescent="0.25">
      <c r="A496" s="8"/>
      <c r="B496" s="18" t="s">
        <v>497</v>
      </c>
      <c r="C496" s="18" t="s">
        <v>621</v>
      </c>
      <c r="D496" s="18" t="s">
        <v>807</v>
      </c>
      <c r="E496" s="18" t="s">
        <v>891</v>
      </c>
      <c r="F496" s="19" t="s">
        <v>900</v>
      </c>
      <c r="G496" s="19" t="s">
        <v>928</v>
      </c>
      <c r="H496" s="18" t="s">
        <v>1072</v>
      </c>
      <c r="I496" s="18" t="s">
        <v>1074</v>
      </c>
      <c r="J496" s="18" t="s">
        <v>1085</v>
      </c>
      <c r="K496" s="18" t="s">
        <v>949</v>
      </c>
      <c r="L496" s="20">
        <v>1</v>
      </c>
      <c r="M496" s="21">
        <v>253</v>
      </c>
      <c r="N496" s="21">
        <f t="shared" si="10"/>
        <v>253</v>
      </c>
      <c r="O496" s="22" t="s">
        <v>961</v>
      </c>
      <c r="P496" s="23" t="s">
        <v>973</v>
      </c>
      <c r="Q496" s="22" t="s">
        <v>1023</v>
      </c>
      <c r="R496" s="22" t="s">
        <v>1043</v>
      </c>
    </row>
    <row r="497" spans="1:18" s="4" customFormat="1" ht="90" customHeight="1" x14ac:dyDescent="0.25">
      <c r="A497" s="8"/>
      <c r="B497" s="18" t="s">
        <v>498</v>
      </c>
      <c r="C497" s="18" t="s">
        <v>621</v>
      </c>
      <c r="D497" s="18" t="s">
        <v>807</v>
      </c>
      <c r="E497" s="18" t="s">
        <v>891</v>
      </c>
      <c r="F497" s="19" t="s">
        <v>900</v>
      </c>
      <c r="G497" s="19" t="s">
        <v>928</v>
      </c>
      <c r="H497" s="18" t="s">
        <v>1072</v>
      </c>
      <c r="I497" s="18" t="s">
        <v>1074</v>
      </c>
      <c r="J497" s="18" t="s">
        <v>1085</v>
      </c>
      <c r="K497" s="18" t="s">
        <v>946</v>
      </c>
      <c r="L497" s="20">
        <v>1</v>
      </c>
      <c r="M497" s="21">
        <v>253</v>
      </c>
      <c r="N497" s="21">
        <f t="shared" si="10"/>
        <v>253</v>
      </c>
      <c r="O497" s="22" t="s">
        <v>961</v>
      </c>
      <c r="P497" s="23" t="s">
        <v>973</v>
      </c>
      <c r="Q497" s="22" t="s">
        <v>1023</v>
      </c>
      <c r="R497" s="22" t="s">
        <v>1043</v>
      </c>
    </row>
    <row r="498" spans="1:18" s="4" customFormat="1" ht="90" customHeight="1" x14ac:dyDescent="0.25">
      <c r="A498" s="8"/>
      <c r="B498" s="18" t="s">
        <v>499</v>
      </c>
      <c r="C498" s="18" t="s">
        <v>621</v>
      </c>
      <c r="D498" s="18" t="s">
        <v>807</v>
      </c>
      <c r="E498" s="18" t="s">
        <v>891</v>
      </c>
      <c r="F498" s="19" t="s">
        <v>900</v>
      </c>
      <c r="G498" s="19" t="s">
        <v>928</v>
      </c>
      <c r="H498" s="18" t="s">
        <v>1072</v>
      </c>
      <c r="I498" s="18" t="s">
        <v>1074</v>
      </c>
      <c r="J498" s="18" t="s">
        <v>1085</v>
      </c>
      <c r="K498" s="18" t="s">
        <v>947</v>
      </c>
      <c r="L498" s="20">
        <v>1</v>
      </c>
      <c r="M498" s="21">
        <v>253</v>
      </c>
      <c r="N498" s="21">
        <f t="shared" si="10"/>
        <v>253</v>
      </c>
      <c r="O498" s="22" t="s">
        <v>961</v>
      </c>
      <c r="P498" s="23" t="s">
        <v>973</v>
      </c>
      <c r="Q498" s="22" t="s">
        <v>1023</v>
      </c>
      <c r="R498" s="22" t="s">
        <v>1043</v>
      </c>
    </row>
    <row r="499" spans="1:18" s="4" customFormat="1" ht="90" customHeight="1" x14ac:dyDescent="0.25">
      <c r="A499" s="8"/>
      <c r="B499" s="18" t="s">
        <v>500</v>
      </c>
      <c r="C499" s="18" t="s">
        <v>621</v>
      </c>
      <c r="D499" s="18" t="s">
        <v>807</v>
      </c>
      <c r="E499" s="18" t="s">
        <v>891</v>
      </c>
      <c r="F499" s="19" t="s">
        <v>900</v>
      </c>
      <c r="G499" s="19" t="s">
        <v>928</v>
      </c>
      <c r="H499" s="18" t="s">
        <v>1072</v>
      </c>
      <c r="I499" s="18" t="s">
        <v>1074</v>
      </c>
      <c r="J499" s="18" t="s">
        <v>1085</v>
      </c>
      <c r="K499" s="18" t="s">
        <v>944</v>
      </c>
      <c r="L499" s="20">
        <v>2</v>
      </c>
      <c r="M499" s="21">
        <v>253</v>
      </c>
      <c r="N499" s="21">
        <f t="shared" si="10"/>
        <v>506</v>
      </c>
      <c r="O499" s="22" t="s">
        <v>961</v>
      </c>
      <c r="P499" s="23" t="s">
        <v>973</v>
      </c>
      <c r="Q499" s="22" t="s">
        <v>1023</v>
      </c>
      <c r="R499" s="22" t="s">
        <v>1043</v>
      </c>
    </row>
    <row r="500" spans="1:18" s="4" customFormat="1" ht="90" customHeight="1" x14ac:dyDescent="0.25">
      <c r="A500" s="8"/>
      <c r="B500" s="18" t="s">
        <v>501</v>
      </c>
      <c r="C500" s="18" t="s">
        <v>621</v>
      </c>
      <c r="D500" s="18" t="s">
        <v>808</v>
      </c>
      <c r="E500" s="18" t="s">
        <v>859</v>
      </c>
      <c r="F500" s="19" t="s">
        <v>896</v>
      </c>
      <c r="G500" s="19" t="s">
        <v>919</v>
      </c>
      <c r="H500" s="18" t="s">
        <v>1072</v>
      </c>
      <c r="I500" s="18" t="s">
        <v>1074</v>
      </c>
      <c r="J500" s="18" t="s">
        <v>1085</v>
      </c>
      <c r="K500" s="18" t="s">
        <v>946</v>
      </c>
      <c r="L500" s="20">
        <v>1</v>
      </c>
      <c r="M500" s="21">
        <v>353</v>
      </c>
      <c r="N500" s="21">
        <f t="shared" si="10"/>
        <v>353</v>
      </c>
      <c r="O500" s="22" t="s">
        <v>961</v>
      </c>
      <c r="P500" s="23" t="s">
        <v>973</v>
      </c>
      <c r="Q500" s="22" t="s">
        <v>1023</v>
      </c>
      <c r="R500" s="22" t="s">
        <v>1043</v>
      </c>
    </row>
    <row r="501" spans="1:18" s="4" customFormat="1" ht="90" customHeight="1" x14ac:dyDescent="0.25">
      <c r="A501" s="8"/>
      <c r="B501" s="18" t="s">
        <v>502</v>
      </c>
      <c r="C501" s="18" t="s">
        <v>621</v>
      </c>
      <c r="D501" s="18" t="s">
        <v>808</v>
      </c>
      <c r="E501" s="18" t="s">
        <v>859</v>
      </c>
      <c r="F501" s="19" t="s">
        <v>896</v>
      </c>
      <c r="G501" s="19" t="s">
        <v>919</v>
      </c>
      <c r="H501" s="18" t="s">
        <v>1072</v>
      </c>
      <c r="I501" s="18" t="s">
        <v>1074</v>
      </c>
      <c r="J501" s="18" t="s">
        <v>1085</v>
      </c>
      <c r="K501" s="18" t="s">
        <v>948</v>
      </c>
      <c r="L501" s="20">
        <v>2</v>
      </c>
      <c r="M501" s="21">
        <v>353</v>
      </c>
      <c r="N501" s="21">
        <f t="shared" si="10"/>
        <v>706</v>
      </c>
      <c r="O501" s="22" t="s">
        <v>961</v>
      </c>
      <c r="P501" s="23" t="s">
        <v>973</v>
      </c>
      <c r="Q501" s="22" t="s">
        <v>1023</v>
      </c>
      <c r="R501" s="22" t="s">
        <v>1043</v>
      </c>
    </row>
    <row r="502" spans="1:18" s="4" customFormat="1" ht="90" customHeight="1" x14ac:dyDescent="0.25">
      <c r="A502" s="8"/>
      <c r="B502" s="18" t="s">
        <v>503</v>
      </c>
      <c r="C502" s="18" t="s">
        <v>621</v>
      </c>
      <c r="D502" s="18" t="s">
        <v>808</v>
      </c>
      <c r="E502" s="18" t="s">
        <v>859</v>
      </c>
      <c r="F502" s="19" t="s">
        <v>896</v>
      </c>
      <c r="G502" s="19" t="s">
        <v>919</v>
      </c>
      <c r="H502" s="18" t="s">
        <v>1072</v>
      </c>
      <c r="I502" s="18" t="s">
        <v>1074</v>
      </c>
      <c r="J502" s="18" t="s">
        <v>1085</v>
      </c>
      <c r="K502" s="18" t="s">
        <v>947</v>
      </c>
      <c r="L502" s="20">
        <v>5</v>
      </c>
      <c r="M502" s="21">
        <v>353</v>
      </c>
      <c r="N502" s="21">
        <f t="shared" si="10"/>
        <v>1765</v>
      </c>
      <c r="O502" s="22" t="s">
        <v>961</v>
      </c>
      <c r="P502" s="23" t="s">
        <v>973</v>
      </c>
      <c r="Q502" s="22" t="s">
        <v>1023</v>
      </c>
      <c r="R502" s="22" t="s">
        <v>1043</v>
      </c>
    </row>
    <row r="503" spans="1:18" s="4" customFormat="1" ht="90" customHeight="1" x14ac:dyDescent="0.25">
      <c r="A503" s="8"/>
      <c r="B503" s="18" t="s">
        <v>504</v>
      </c>
      <c r="C503" s="18" t="s">
        <v>621</v>
      </c>
      <c r="D503" s="18" t="s">
        <v>808</v>
      </c>
      <c r="E503" s="18" t="s">
        <v>859</v>
      </c>
      <c r="F503" s="19" t="s">
        <v>896</v>
      </c>
      <c r="G503" s="19" t="s">
        <v>919</v>
      </c>
      <c r="H503" s="18" t="s">
        <v>1072</v>
      </c>
      <c r="I503" s="18" t="s">
        <v>1074</v>
      </c>
      <c r="J503" s="18" t="s">
        <v>1085</v>
      </c>
      <c r="K503" s="18" t="s">
        <v>944</v>
      </c>
      <c r="L503" s="20">
        <v>6</v>
      </c>
      <c r="M503" s="21">
        <v>353</v>
      </c>
      <c r="N503" s="21">
        <f t="shared" si="10"/>
        <v>2118</v>
      </c>
      <c r="O503" s="22" t="s">
        <v>961</v>
      </c>
      <c r="P503" s="23" t="s">
        <v>973</v>
      </c>
      <c r="Q503" s="22" t="s">
        <v>1023</v>
      </c>
      <c r="R503" s="22" t="s">
        <v>1043</v>
      </c>
    </row>
    <row r="504" spans="1:18" s="4" customFormat="1" ht="90" customHeight="1" x14ac:dyDescent="0.25">
      <c r="A504" s="8"/>
      <c r="B504" s="18" t="s">
        <v>505</v>
      </c>
      <c r="C504" s="18" t="s">
        <v>621</v>
      </c>
      <c r="D504" s="18" t="s">
        <v>809</v>
      </c>
      <c r="E504" s="18" t="s">
        <v>858</v>
      </c>
      <c r="F504" s="19" t="s">
        <v>895</v>
      </c>
      <c r="G504" s="19" t="s">
        <v>919</v>
      </c>
      <c r="H504" s="18" t="s">
        <v>1072</v>
      </c>
      <c r="I504" s="18" t="s">
        <v>1074</v>
      </c>
      <c r="J504" s="18" t="s">
        <v>1085</v>
      </c>
      <c r="K504" s="18" t="s">
        <v>955</v>
      </c>
      <c r="L504" s="20">
        <v>1</v>
      </c>
      <c r="M504" s="21">
        <v>258</v>
      </c>
      <c r="N504" s="21">
        <f t="shared" ref="N504:N535" si="11">$L504*M504</f>
        <v>258</v>
      </c>
      <c r="O504" s="22" t="s">
        <v>961</v>
      </c>
      <c r="P504" s="23" t="s">
        <v>974</v>
      </c>
      <c r="Q504" s="22" t="s">
        <v>1022</v>
      </c>
      <c r="R504" s="22" t="s">
        <v>1034</v>
      </c>
    </row>
    <row r="505" spans="1:18" s="4" customFormat="1" ht="90" customHeight="1" x14ac:dyDescent="0.25">
      <c r="A505" s="8"/>
      <c r="B505" s="18" t="s">
        <v>506</v>
      </c>
      <c r="C505" s="18" t="s">
        <v>621</v>
      </c>
      <c r="D505" s="18" t="s">
        <v>809</v>
      </c>
      <c r="E505" s="18" t="s">
        <v>858</v>
      </c>
      <c r="F505" s="19" t="s">
        <v>895</v>
      </c>
      <c r="G505" s="19" t="s">
        <v>919</v>
      </c>
      <c r="H505" s="18" t="s">
        <v>1072</v>
      </c>
      <c r="I505" s="18" t="s">
        <v>1074</v>
      </c>
      <c r="J505" s="18" t="s">
        <v>1085</v>
      </c>
      <c r="K505" s="18" t="s">
        <v>943</v>
      </c>
      <c r="L505" s="20">
        <v>3</v>
      </c>
      <c r="M505" s="21">
        <v>258</v>
      </c>
      <c r="N505" s="21">
        <f t="shared" si="11"/>
        <v>774</v>
      </c>
      <c r="O505" s="22" t="s">
        <v>961</v>
      </c>
      <c r="P505" s="23" t="s">
        <v>974</v>
      </c>
      <c r="Q505" s="22" t="s">
        <v>1022</v>
      </c>
      <c r="R505" s="22" t="s">
        <v>1034</v>
      </c>
    </row>
    <row r="506" spans="1:18" s="4" customFormat="1" ht="90" customHeight="1" x14ac:dyDescent="0.25">
      <c r="A506" s="8"/>
      <c r="B506" s="18" t="s">
        <v>507</v>
      </c>
      <c r="C506" s="18" t="s">
        <v>621</v>
      </c>
      <c r="D506" s="18" t="s">
        <v>809</v>
      </c>
      <c r="E506" s="18" t="s">
        <v>858</v>
      </c>
      <c r="F506" s="19" t="s">
        <v>895</v>
      </c>
      <c r="G506" s="19" t="s">
        <v>919</v>
      </c>
      <c r="H506" s="18" t="s">
        <v>1072</v>
      </c>
      <c r="I506" s="18" t="s">
        <v>1074</v>
      </c>
      <c r="J506" s="18" t="s">
        <v>1085</v>
      </c>
      <c r="K506" s="18" t="s">
        <v>951</v>
      </c>
      <c r="L506" s="20">
        <v>1</v>
      </c>
      <c r="M506" s="21">
        <v>258</v>
      </c>
      <c r="N506" s="21">
        <f t="shared" si="11"/>
        <v>258</v>
      </c>
      <c r="O506" s="22" t="s">
        <v>961</v>
      </c>
      <c r="P506" s="23" t="s">
        <v>974</v>
      </c>
      <c r="Q506" s="22" t="s">
        <v>1022</v>
      </c>
      <c r="R506" s="22" t="s">
        <v>1034</v>
      </c>
    </row>
    <row r="507" spans="1:18" s="4" customFormat="1" ht="90" customHeight="1" x14ac:dyDescent="0.25">
      <c r="A507" s="8"/>
      <c r="B507" s="18" t="s">
        <v>508</v>
      </c>
      <c r="C507" s="18" t="s">
        <v>621</v>
      </c>
      <c r="D507" s="18" t="s">
        <v>809</v>
      </c>
      <c r="E507" s="18" t="s">
        <v>858</v>
      </c>
      <c r="F507" s="19" t="s">
        <v>895</v>
      </c>
      <c r="G507" s="19" t="s">
        <v>919</v>
      </c>
      <c r="H507" s="18" t="s">
        <v>1072</v>
      </c>
      <c r="I507" s="18" t="s">
        <v>1074</v>
      </c>
      <c r="J507" s="18" t="s">
        <v>1085</v>
      </c>
      <c r="K507" s="18" t="s">
        <v>953</v>
      </c>
      <c r="L507" s="20">
        <v>2</v>
      </c>
      <c r="M507" s="21">
        <v>258</v>
      </c>
      <c r="N507" s="21">
        <f t="shared" si="11"/>
        <v>516</v>
      </c>
      <c r="O507" s="22" t="s">
        <v>961</v>
      </c>
      <c r="P507" s="23" t="s">
        <v>974</v>
      </c>
      <c r="Q507" s="22" t="s">
        <v>1022</v>
      </c>
      <c r="R507" s="22" t="s">
        <v>1034</v>
      </c>
    </row>
    <row r="508" spans="1:18" s="4" customFormat="1" ht="90" customHeight="1" x14ac:dyDescent="0.25">
      <c r="A508" s="8"/>
      <c r="B508" s="18" t="s">
        <v>509</v>
      </c>
      <c r="C508" s="18" t="s">
        <v>621</v>
      </c>
      <c r="D508" s="18" t="s">
        <v>810</v>
      </c>
      <c r="E508" s="18" t="s">
        <v>860</v>
      </c>
      <c r="F508" s="19" t="s">
        <v>897</v>
      </c>
      <c r="G508" s="19" t="s">
        <v>929</v>
      </c>
      <c r="H508" s="18" t="s">
        <v>1072</v>
      </c>
      <c r="I508" s="18" t="s">
        <v>1074</v>
      </c>
      <c r="J508" s="18" t="s">
        <v>941</v>
      </c>
      <c r="K508" s="18" t="s">
        <v>948</v>
      </c>
      <c r="L508" s="20">
        <v>1</v>
      </c>
      <c r="M508" s="21">
        <v>353</v>
      </c>
      <c r="N508" s="21">
        <f t="shared" si="11"/>
        <v>353</v>
      </c>
      <c r="O508" s="22" t="s">
        <v>961</v>
      </c>
      <c r="P508" s="23" t="s">
        <v>1008</v>
      </c>
      <c r="Q508" s="22" t="s">
        <v>1023</v>
      </c>
      <c r="R508" s="22" t="s">
        <v>1061</v>
      </c>
    </row>
    <row r="509" spans="1:18" s="4" customFormat="1" x14ac:dyDescent="0.25">
      <c r="A509" s="8"/>
      <c r="B509" s="18" t="s">
        <v>510</v>
      </c>
      <c r="C509" s="18" t="s">
        <v>621</v>
      </c>
      <c r="D509" s="18" t="s">
        <v>811</v>
      </c>
      <c r="E509" s="18" t="s">
        <v>861</v>
      </c>
      <c r="F509" s="19" t="s">
        <v>898</v>
      </c>
      <c r="G509" s="19" t="s">
        <v>930</v>
      </c>
      <c r="H509" s="18" t="s">
        <v>1072</v>
      </c>
      <c r="I509" s="18" t="s">
        <v>1075</v>
      </c>
      <c r="J509" s="18" t="s">
        <v>1078</v>
      </c>
      <c r="K509" s="18" t="s">
        <v>945</v>
      </c>
      <c r="L509" s="20">
        <v>1</v>
      </c>
      <c r="M509" s="21">
        <v>73</v>
      </c>
      <c r="N509" s="21">
        <f t="shared" si="11"/>
        <v>73</v>
      </c>
      <c r="O509" s="22" t="s">
        <v>961</v>
      </c>
      <c r="P509" s="23" t="s">
        <v>973</v>
      </c>
      <c r="Q509" s="22" t="s">
        <v>1022</v>
      </c>
      <c r="R509" s="22" t="s">
        <v>1027</v>
      </c>
    </row>
    <row r="510" spans="1:18" s="4" customFormat="1" ht="90" customHeight="1" x14ac:dyDescent="0.25">
      <c r="A510" s="8"/>
      <c r="B510" s="18" t="s">
        <v>511</v>
      </c>
      <c r="C510" s="18" t="s">
        <v>621</v>
      </c>
      <c r="D510" s="18" t="s">
        <v>812</v>
      </c>
      <c r="E510" s="18" t="s">
        <v>887</v>
      </c>
      <c r="F510" s="19" t="s">
        <v>909</v>
      </c>
      <c r="G510" s="19" t="s">
        <v>915</v>
      </c>
      <c r="H510" s="18" t="s">
        <v>1072</v>
      </c>
      <c r="I510" s="18" t="s">
        <v>1075</v>
      </c>
      <c r="J510" s="18" t="s">
        <v>1077</v>
      </c>
      <c r="K510" s="18" t="s">
        <v>945</v>
      </c>
      <c r="L510" s="20">
        <v>2</v>
      </c>
      <c r="M510" s="21">
        <v>180</v>
      </c>
      <c r="N510" s="21">
        <f t="shared" si="11"/>
        <v>360</v>
      </c>
      <c r="O510" s="22" t="s">
        <v>961</v>
      </c>
      <c r="P510" s="23" t="s">
        <v>1009</v>
      </c>
      <c r="Q510" s="22" t="s">
        <v>1022</v>
      </c>
      <c r="R510" s="22" t="s">
        <v>1049</v>
      </c>
    </row>
    <row r="511" spans="1:18" s="4" customFormat="1" ht="90" customHeight="1" x14ac:dyDescent="0.25">
      <c r="A511" s="8"/>
      <c r="B511" s="18" t="s">
        <v>512</v>
      </c>
      <c r="C511" s="18" t="s">
        <v>621</v>
      </c>
      <c r="D511" s="18" t="s">
        <v>812</v>
      </c>
      <c r="E511" s="18" t="s">
        <v>858</v>
      </c>
      <c r="F511" s="19" t="s">
        <v>895</v>
      </c>
      <c r="G511" s="19" t="s">
        <v>915</v>
      </c>
      <c r="H511" s="18" t="s">
        <v>1072</v>
      </c>
      <c r="I511" s="18" t="s">
        <v>1075</v>
      </c>
      <c r="J511" s="18" t="s">
        <v>1077</v>
      </c>
      <c r="K511" s="18" t="s">
        <v>945</v>
      </c>
      <c r="L511" s="20">
        <v>7</v>
      </c>
      <c r="M511" s="21">
        <v>180</v>
      </c>
      <c r="N511" s="21">
        <f t="shared" si="11"/>
        <v>1260</v>
      </c>
      <c r="O511" s="22" t="s">
        <v>961</v>
      </c>
      <c r="P511" s="23" t="s">
        <v>1009</v>
      </c>
      <c r="Q511" s="22" t="s">
        <v>1022</v>
      </c>
      <c r="R511" s="22" t="s">
        <v>1049</v>
      </c>
    </row>
    <row r="512" spans="1:18" s="4" customFormat="1" ht="90" customHeight="1" x14ac:dyDescent="0.25">
      <c r="A512" s="8"/>
      <c r="B512" s="18" t="s">
        <v>513</v>
      </c>
      <c r="C512" s="18" t="s">
        <v>621</v>
      </c>
      <c r="D512" s="18" t="s">
        <v>813</v>
      </c>
      <c r="E512" s="18" t="s">
        <v>864</v>
      </c>
      <c r="F512" s="19" t="s">
        <v>901</v>
      </c>
      <c r="G512" s="19" t="s">
        <v>922</v>
      </c>
      <c r="H512" s="18" t="s">
        <v>1072</v>
      </c>
      <c r="I512" s="18" t="s">
        <v>1074</v>
      </c>
      <c r="J512" s="18" t="s">
        <v>940</v>
      </c>
      <c r="K512" s="18" t="s">
        <v>949</v>
      </c>
      <c r="L512" s="20">
        <v>1</v>
      </c>
      <c r="M512" s="21">
        <v>203</v>
      </c>
      <c r="N512" s="21">
        <f t="shared" si="11"/>
        <v>203</v>
      </c>
      <c r="O512" s="22" t="s">
        <v>961</v>
      </c>
      <c r="P512" s="23" t="s">
        <v>970</v>
      </c>
      <c r="Q512" s="22" t="s">
        <v>1022</v>
      </c>
      <c r="R512" s="22" t="s">
        <v>1037</v>
      </c>
    </row>
    <row r="513" spans="1:18" s="4" customFormat="1" ht="90" customHeight="1" x14ac:dyDescent="0.25">
      <c r="A513" s="8"/>
      <c r="B513" s="18" t="s">
        <v>514</v>
      </c>
      <c r="C513" s="18" t="s">
        <v>621</v>
      </c>
      <c r="D513" s="18" t="s">
        <v>813</v>
      </c>
      <c r="E513" s="18" t="s">
        <v>864</v>
      </c>
      <c r="F513" s="19" t="s">
        <v>901</v>
      </c>
      <c r="G513" s="19" t="s">
        <v>922</v>
      </c>
      <c r="H513" s="18" t="s">
        <v>1072</v>
      </c>
      <c r="I513" s="18" t="s">
        <v>1074</v>
      </c>
      <c r="J513" s="18" t="s">
        <v>940</v>
      </c>
      <c r="K513" s="18" t="s">
        <v>946</v>
      </c>
      <c r="L513" s="20">
        <v>1</v>
      </c>
      <c r="M513" s="21">
        <v>203</v>
      </c>
      <c r="N513" s="21">
        <f t="shared" si="11"/>
        <v>203</v>
      </c>
      <c r="O513" s="22" t="s">
        <v>961</v>
      </c>
      <c r="P513" s="23" t="s">
        <v>970</v>
      </c>
      <c r="Q513" s="22" t="s">
        <v>1022</v>
      </c>
      <c r="R513" s="22" t="s">
        <v>1037</v>
      </c>
    </row>
    <row r="514" spans="1:18" s="4" customFormat="1" ht="90" customHeight="1" x14ac:dyDescent="0.25">
      <c r="A514" s="8"/>
      <c r="B514" s="18" t="s">
        <v>515</v>
      </c>
      <c r="C514" s="18" t="s">
        <v>621</v>
      </c>
      <c r="D514" s="18" t="s">
        <v>813</v>
      </c>
      <c r="E514" s="18" t="s">
        <v>864</v>
      </c>
      <c r="F514" s="19" t="s">
        <v>901</v>
      </c>
      <c r="G514" s="19" t="s">
        <v>922</v>
      </c>
      <c r="H514" s="18" t="s">
        <v>1072</v>
      </c>
      <c r="I514" s="18" t="s">
        <v>1074</v>
      </c>
      <c r="J514" s="18" t="s">
        <v>940</v>
      </c>
      <c r="K514" s="18" t="s">
        <v>948</v>
      </c>
      <c r="L514" s="20">
        <v>2</v>
      </c>
      <c r="M514" s="21">
        <v>203</v>
      </c>
      <c r="N514" s="21">
        <f t="shared" si="11"/>
        <v>406</v>
      </c>
      <c r="O514" s="22" t="s">
        <v>961</v>
      </c>
      <c r="P514" s="23" t="s">
        <v>970</v>
      </c>
      <c r="Q514" s="22" t="s">
        <v>1022</v>
      </c>
      <c r="R514" s="22" t="s">
        <v>1037</v>
      </c>
    </row>
    <row r="515" spans="1:18" s="4" customFormat="1" ht="90" customHeight="1" x14ac:dyDescent="0.25">
      <c r="A515" s="8"/>
      <c r="B515" s="18" t="s">
        <v>516</v>
      </c>
      <c r="C515" s="18" t="s">
        <v>621</v>
      </c>
      <c r="D515" s="18" t="s">
        <v>813</v>
      </c>
      <c r="E515" s="18" t="s">
        <v>864</v>
      </c>
      <c r="F515" s="19" t="s">
        <v>901</v>
      </c>
      <c r="G515" s="19" t="s">
        <v>922</v>
      </c>
      <c r="H515" s="18" t="s">
        <v>1072</v>
      </c>
      <c r="I515" s="18" t="s">
        <v>1074</v>
      </c>
      <c r="J515" s="18" t="s">
        <v>940</v>
      </c>
      <c r="K515" s="18" t="s">
        <v>947</v>
      </c>
      <c r="L515" s="20">
        <v>1</v>
      </c>
      <c r="M515" s="21">
        <v>203</v>
      </c>
      <c r="N515" s="21">
        <f t="shared" si="11"/>
        <v>203</v>
      </c>
      <c r="O515" s="22" t="s">
        <v>961</v>
      </c>
      <c r="P515" s="23" t="s">
        <v>970</v>
      </c>
      <c r="Q515" s="22" t="s">
        <v>1022</v>
      </c>
      <c r="R515" s="22" t="s">
        <v>1037</v>
      </c>
    </row>
    <row r="516" spans="1:18" s="4" customFormat="1" ht="90" customHeight="1" x14ac:dyDescent="0.25">
      <c r="A516" s="8"/>
      <c r="B516" s="18" t="s">
        <v>517</v>
      </c>
      <c r="C516" s="18" t="s">
        <v>621</v>
      </c>
      <c r="D516" s="18" t="s">
        <v>813</v>
      </c>
      <c r="E516" s="18" t="s">
        <v>864</v>
      </c>
      <c r="F516" s="19" t="s">
        <v>901</v>
      </c>
      <c r="G516" s="19" t="s">
        <v>922</v>
      </c>
      <c r="H516" s="18" t="s">
        <v>1072</v>
      </c>
      <c r="I516" s="18" t="s">
        <v>1074</v>
      </c>
      <c r="J516" s="18" t="s">
        <v>940</v>
      </c>
      <c r="K516" s="18" t="s">
        <v>944</v>
      </c>
      <c r="L516" s="20">
        <v>1</v>
      </c>
      <c r="M516" s="21">
        <v>203</v>
      </c>
      <c r="N516" s="21">
        <f t="shared" si="11"/>
        <v>203</v>
      </c>
      <c r="O516" s="22" t="s">
        <v>961</v>
      </c>
      <c r="P516" s="23" t="s">
        <v>970</v>
      </c>
      <c r="Q516" s="22" t="s">
        <v>1022</v>
      </c>
      <c r="R516" s="22" t="s">
        <v>1037</v>
      </c>
    </row>
    <row r="517" spans="1:18" s="4" customFormat="1" ht="90" customHeight="1" x14ac:dyDescent="0.25">
      <c r="A517" s="8"/>
      <c r="B517" s="18" t="s">
        <v>518</v>
      </c>
      <c r="C517" s="18" t="s">
        <v>621</v>
      </c>
      <c r="D517" s="18" t="s">
        <v>814</v>
      </c>
      <c r="E517" s="18" t="s">
        <v>864</v>
      </c>
      <c r="F517" s="19" t="s">
        <v>901</v>
      </c>
      <c r="G517" s="19" t="s">
        <v>922</v>
      </c>
      <c r="H517" s="18" t="s">
        <v>1072</v>
      </c>
      <c r="I517" s="18" t="s">
        <v>1074</v>
      </c>
      <c r="J517" s="18" t="s">
        <v>940</v>
      </c>
      <c r="K517" s="18" t="s">
        <v>946</v>
      </c>
      <c r="L517" s="20">
        <v>1</v>
      </c>
      <c r="M517" s="21">
        <v>150</v>
      </c>
      <c r="N517" s="21">
        <f t="shared" si="11"/>
        <v>150</v>
      </c>
      <c r="O517" s="22" t="s">
        <v>961</v>
      </c>
      <c r="P517" s="23" t="s">
        <v>1010</v>
      </c>
      <c r="Q517" s="22" t="s">
        <v>1023</v>
      </c>
      <c r="R517" s="22" t="s">
        <v>1043</v>
      </c>
    </row>
    <row r="518" spans="1:18" s="4" customFormat="1" ht="90" customHeight="1" x14ac:dyDescent="0.25">
      <c r="A518" s="8"/>
      <c r="B518" s="18" t="s">
        <v>519</v>
      </c>
      <c r="C518" s="18" t="s">
        <v>621</v>
      </c>
      <c r="D518" s="18" t="s">
        <v>814</v>
      </c>
      <c r="E518" s="18" t="s">
        <v>864</v>
      </c>
      <c r="F518" s="19" t="s">
        <v>901</v>
      </c>
      <c r="G518" s="19" t="s">
        <v>922</v>
      </c>
      <c r="H518" s="18" t="s">
        <v>1072</v>
      </c>
      <c r="I518" s="18" t="s">
        <v>1074</v>
      </c>
      <c r="J518" s="18" t="s">
        <v>940</v>
      </c>
      <c r="K518" s="18" t="s">
        <v>948</v>
      </c>
      <c r="L518" s="20">
        <v>1</v>
      </c>
      <c r="M518" s="21">
        <v>150</v>
      </c>
      <c r="N518" s="21">
        <f t="shared" si="11"/>
        <v>150</v>
      </c>
      <c r="O518" s="22" t="s">
        <v>961</v>
      </c>
      <c r="P518" s="23" t="s">
        <v>1010</v>
      </c>
      <c r="Q518" s="22" t="s">
        <v>1023</v>
      </c>
      <c r="R518" s="22" t="s">
        <v>1043</v>
      </c>
    </row>
    <row r="519" spans="1:18" s="4" customFormat="1" ht="90" customHeight="1" x14ac:dyDescent="0.25">
      <c r="A519" s="8"/>
      <c r="B519" s="18" t="s">
        <v>520</v>
      </c>
      <c r="C519" s="18" t="s">
        <v>621</v>
      </c>
      <c r="D519" s="18" t="s">
        <v>815</v>
      </c>
      <c r="E519" s="18" t="s">
        <v>864</v>
      </c>
      <c r="F519" s="19" t="s">
        <v>901</v>
      </c>
      <c r="G519" s="19" t="s">
        <v>918</v>
      </c>
      <c r="H519" s="18" t="s">
        <v>1072</v>
      </c>
      <c r="I519" s="18" t="s">
        <v>1074</v>
      </c>
      <c r="J519" s="18" t="s">
        <v>939</v>
      </c>
      <c r="K519" s="18" t="s">
        <v>949</v>
      </c>
      <c r="L519" s="20">
        <v>2</v>
      </c>
      <c r="M519" s="21">
        <v>135</v>
      </c>
      <c r="N519" s="21">
        <f t="shared" si="11"/>
        <v>270</v>
      </c>
      <c r="O519" s="22" t="s">
        <v>961</v>
      </c>
      <c r="P519" s="23" t="s">
        <v>989</v>
      </c>
      <c r="Q519" s="22" t="s">
        <v>1023</v>
      </c>
      <c r="R519" s="22" t="s">
        <v>1051</v>
      </c>
    </row>
    <row r="520" spans="1:18" s="4" customFormat="1" ht="90" customHeight="1" x14ac:dyDescent="0.25">
      <c r="A520" s="8"/>
      <c r="B520" s="18" t="s">
        <v>521</v>
      </c>
      <c r="C520" s="18" t="s">
        <v>621</v>
      </c>
      <c r="D520" s="18" t="s">
        <v>815</v>
      </c>
      <c r="E520" s="18" t="s">
        <v>864</v>
      </c>
      <c r="F520" s="19" t="s">
        <v>901</v>
      </c>
      <c r="G520" s="19" t="s">
        <v>918</v>
      </c>
      <c r="H520" s="18" t="s">
        <v>1072</v>
      </c>
      <c r="I520" s="18" t="s">
        <v>1074</v>
      </c>
      <c r="J520" s="18" t="s">
        <v>939</v>
      </c>
      <c r="K520" s="18" t="s">
        <v>944</v>
      </c>
      <c r="L520" s="20">
        <v>1</v>
      </c>
      <c r="M520" s="21">
        <v>135</v>
      </c>
      <c r="N520" s="21">
        <f t="shared" si="11"/>
        <v>135</v>
      </c>
      <c r="O520" s="22" t="s">
        <v>961</v>
      </c>
      <c r="P520" s="23" t="s">
        <v>989</v>
      </c>
      <c r="Q520" s="22" t="s">
        <v>1023</v>
      </c>
      <c r="R520" s="22" t="s">
        <v>1051</v>
      </c>
    </row>
    <row r="521" spans="1:18" s="4" customFormat="1" ht="90" customHeight="1" x14ac:dyDescent="0.25">
      <c r="A521" s="8"/>
      <c r="B521" s="18" t="s">
        <v>522</v>
      </c>
      <c r="C521" s="18" t="s">
        <v>621</v>
      </c>
      <c r="D521" s="18" t="s">
        <v>816</v>
      </c>
      <c r="E521" s="18" t="s">
        <v>858</v>
      </c>
      <c r="F521" s="19" t="s">
        <v>895</v>
      </c>
      <c r="G521" s="19" t="s">
        <v>918</v>
      </c>
      <c r="H521" s="18" t="s">
        <v>1072</v>
      </c>
      <c r="I521" s="18" t="s">
        <v>1074</v>
      </c>
      <c r="J521" s="18" t="s">
        <v>939</v>
      </c>
      <c r="K521" s="18" t="s">
        <v>949</v>
      </c>
      <c r="L521" s="20">
        <v>1</v>
      </c>
      <c r="M521" s="21">
        <v>125</v>
      </c>
      <c r="N521" s="21">
        <f t="shared" si="11"/>
        <v>125</v>
      </c>
      <c r="O521" s="22" t="s">
        <v>961</v>
      </c>
      <c r="P521" s="23" t="s">
        <v>989</v>
      </c>
      <c r="Q521" s="22" t="s">
        <v>1023</v>
      </c>
      <c r="R521" s="22" t="s">
        <v>1051</v>
      </c>
    </row>
    <row r="522" spans="1:18" s="4" customFormat="1" ht="90" customHeight="1" x14ac:dyDescent="0.25">
      <c r="A522" s="8"/>
      <c r="B522" s="18" t="s">
        <v>523</v>
      </c>
      <c r="C522" s="18" t="s">
        <v>621</v>
      </c>
      <c r="D522" s="18" t="s">
        <v>816</v>
      </c>
      <c r="E522" s="18" t="s">
        <v>858</v>
      </c>
      <c r="F522" s="19" t="s">
        <v>895</v>
      </c>
      <c r="G522" s="19" t="s">
        <v>918</v>
      </c>
      <c r="H522" s="18" t="s">
        <v>1072</v>
      </c>
      <c r="I522" s="18" t="s">
        <v>1074</v>
      </c>
      <c r="J522" s="18" t="s">
        <v>939</v>
      </c>
      <c r="K522" s="18" t="s">
        <v>948</v>
      </c>
      <c r="L522" s="20">
        <v>1</v>
      </c>
      <c r="M522" s="21">
        <v>125</v>
      </c>
      <c r="N522" s="21">
        <f t="shared" si="11"/>
        <v>125</v>
      </c>
      <c r="O522" s="22" t="s">
        <v>961</v>
      </c>
      <c r="P522" s="23" t="s">
        <v>989</v>
      </c>
      <c r="Q522" s="22" t="s">
        <v>1023</v>
      </c>
      <c r="R522" s="22" t="s">
        <v>1051</v>
      </c>
    </row>
    <row r="523" spans="1:18" s="4" customFormat="1" ht="90" customHeight="1" x14ac:dyDescent="0.25">
      <c r="A523" s="8"/>
      <c r="B523" s="18" t="s">
        <v>524</v>
      </c>
      <c r="C523" s="18" t="s">
        <v>621</v>
      </c>
      <c r="D523" s="18" t="s">
        <v>816</v>
      </c>
      <c r="E523" s="18" t="s">
        <v>858</v>
      </c>
      <c r="F523" s="19" t="s">
        <v>895</v>
      </c>
      <c r="G523" s="19" t="s">
        <v>918</v>
      </c>
      <c r="H523" s="18" t="s">
        <v>1072</v>
      </c>
      <c r="I523" s="18" t="s">
        <v>1074</v>
      </c>
      <c r="J523" s="18" t="s">
        <v>939</v>
      </c>
      <c r="K523" s="18" t="s">
        <v>947</v>
      </c>
      <c r="L523" s="20">
        <v>2</v>
      </c>
      <c r="M523" s="21">
        <v>125</v>
      </c>
      <c r="N523" s="21">
        <f t="shared" si="11"/>
        <v>250</v>
      </c>
      <c r="O523" s="22" t="s">
        <v>961</v>
      </c>
      <c r="P523" s="23" t="s">
        <v>989</v>
      </c>
      <c r="Q523" s="22" t="s">
        <v>1023</v>
      </c>
      <c r="R523" s="22" t="s">
        <v>1051</v>
      </c>
    </row>
    <row r="524" spans="1:18" s="4" customFormat="1" ht="90" customHeight="1" x14ac:dyDescent="0.25">
      <c r="A524" s="8"/>
      <c r="B524" s="18" t="s">
        <v>525</v>
      </c>
      <c r="C524" s="18" t="s">
        <v>621</v>
      </c>
      <c r="D524" s="18" t="s">
        <v>816</v>
      </c>
      <c r="E524" s="18" t="s">
        <v>858</v>
      </c>
      <c r="F524" s="19" t="s">
        <v>895</v>
      </c>
      <c r="G524" s="19" t="s">
        <v>918</v>
      </c>
      <c r="H524" s="18" t="s">
        <v>1072</v>
      </c>
      <c r="I524" s="18" t="s">
        <v>1074</v>
      </c>
      <c r="J524" s="18" t="s">
        <v>939</v>
      </c>
      <c r="K524" s="18" t="s">
        <v>944</v>
      </c>
      <c r="L524" s="20">
        <v>1</v>
      </c>
      <c r="M524" s="21">
        <v>125</v>
      </c>
      <c r="N524" s="21">
        <f t="shared" si="11"/>
        <v>125</v>
      </c>
      <c r="O524" s="22" t="s">
        <v>961</v>
      </c>
      <c r="P524" s="23" t="s">
        <v>989</v>
      </c>
      <c r="Q524" s="22" t="s">
        <v>1023</v>
      </c>
      <c r="R524" s="22" t="s">
        <v>1051</v>
      </c>
    </row>
    <row r="525" spans="1:18" s="4" customFormat="1" ht="90" customHeight="1" x14ac:dyDescent="0.25">
      <c r="A525" s="8"/>
      <c r="B525" s="18" t="s">
        <v>526</v>
      </c>
      <c r="C525" s="18" t="s">
        <v>621</v>
      </c>
      <c r="D525" s="18" t="s">
        <v>817</v>
      </c>
      <c r="E525" s="18" t="s">
        <v>864</v>
      </c>
      <c r="F525" s="19" t="s">
        <v>901</v>
      </c>
      <c r="G525" s="19" t="s">
        <v>931</v>
      </c>
      <c r="H525" s="18" t="s">
        <v>1072</v>
      </c>
      <c r="I525" s="18" t="s">
        <v>1074</v>
      </c>
      <c r="J525" s="18" t="s">
        <v>1082</v>
      </c>
      <c r="K525" s="18" t="s">
        <v>949</v>
      </c>
      <c r="L525" s="20">
        <v>1</v>
      </c>
      <c r="M525" s="21">
        <v>203</v>
      </c>
      <c r="N525" s="21">
        <f t="shared" si="11"/>
        <v>203</v>
      </c>
      <c r="O525" s="22" t="s">
        <v>961</v>
      </c>
      <c r="P525" s="23" t="s">
        <v>1010</v>
      </c>
      <c r="Q525" s="22" t="s">
        <v>1023</v>
      </c>
      <c r="R525" s="22" t="s">
        <v>1032</v>
      </c>
    </row>
    <row r="526" spans="1:18" s="4" customFormat="1" ht="90" customHeight="1" x14ac:dyDescent="0.25">
      <c r="A526" s="8"/>
      <c r="B526" s="18" t="s">
        <v>527</v>
      </c>
      <c r="C526" s="18" t="s">
        <v>621</v>
      </c>
      <c r="D526" s="18" t="s">
        <v>817</v>
      </c>
      <c r="E526" s="18" t="s">
        <v>864</v>
      </c>
      <c r="F526" s="19" t="s">
        <v>901</v>
      </c>
      <c r="G526" s="19" t="s">
        <v>931</v>
      </c>
      <c r="H526" s="18" t="s">
        <v>1072</v>
      </c>
      <c r="I526" s="18" t="s">
        <v>1074</v>
      </c>
      <c r="J526" s="18" t="s">
        <v>1082</v>
      </c>
      <c r="K526" s="18" t="s">
        <v>946</v>
      </c>
      <c r="L526" s="20">
        <v>1</v>
      </c>
      <c r="M526" s="21">
        <v>203</v>
      </c>
      <c r="N526" s="21">
        <f t="shared" si="11"/>
        <v>203</v>
      </c>
      <c r="O526" s="22" t="s">
        <v>961</v>
      </c>
      <c r="P526" s="23" t="s">
        <v>1010</v>
      </c>
      <c r="Q526" s="22" t="s">
        <v>1023</v>
      </c>
      <c r="R526" s="22" t="s">
        <v>1032</v>
      </c>
    </row>
    <row r="527" spans="1:18" s="4" customFormat="1" ht="90" customHeight="1" x14ac:dyDescent="0.25">
      <c r="A527" s="8"/>
      <c r="B527" s="18" t="s">
        <v>528</v>
      </c>
      <c r="C527" s="18" t="s">
        <v>621</v>
      </c>
      <c r="D527" s="18" t="s">
        <v>817</v>
      </c>
      <c r="E527" s="18" t="s">
        <v>864</v>
      </c>
      <c r="F527" s="19" t="s">
        <v>901</v>
      </c>
      <c r="G527" s="19" t="s">
        <v>931</v>
      </c>
      <c r="H527" s="18" t="s">
        <v>1072</v>
      </c>
      <c r="I527" s="18" t="s">
        <v>1074</v>
      </c>
      <c r="J527" s="18" t="s">
        <v>1082</v>
      </c>
      <c r="K527" s="18" t="s">
        <v>948</v>
      </c>
      <c r="L527" s="20">
        <v>1</v>
      </c>
      <c r="M527" s="21">
        <v>203</v>
      </c>
      <c r="N527" s="21">
        <f t="shared" si="11"/>
        <v>203</v>
      </c>
      <c r="O527" s="22" t="s">
        <v>961</v>
      </c>
      <c r="P527" s="23" t="s">
        <v>1010</v>
      </c>
      <c r="Q527" s="22" t="s">
        <v>1023</v>
      </c>
      <c r="R527" s="22" t="s">
        <v>1032</v>
      </c>
    </row>
    <row r="528" spans="1:18" s="4" customFormat="1" ht="90" customHeight="1" x14ac:dyDescent="0.25">
      <c r="A528" s="8"/>
      <c r="B528" s="18" t="s">
        <v>529</v>
      </c>
      <c r="C528" s="18" t="s">
        <v>621</v>
      </c>
      <c r="D528" s="18" t="s">
        <v>817</v>
      </c>
      <c r="E528" s="18" t="s">
        <v>864</v>
      </c>
      <c r="F528" s="19" t="s">
        <v>901</v>
      </c>
      <c r="G528" s="19" t="s">
        <v>931</v>
      </c>
      <c r="H528" s="18" t="s">
        <v>1072</v>
      </c>
      <c r="I528" s="18" t="s">
        <v>1074</v>
      </c>
      <c r="J528" s="18" t="s">
        <v>1082</v>
      </c>
      <c r="K528" s="18" t="s">
        <v>947</v>
      </c>
      <c r="L528" s="20">
        <v>1</v>
      </c>
      <c r="M528" s="21">
        <v>203</v>
      </c>
      <c r="N528" s="21">
        <f t="shared" si="11"/>
        <v>203</v>
      </c>
      <c r="O528" s="22" t="s">
        <v>961</v>
      </c>
      <c r="P528" s="23" t="s">
        <v>1010</v>
      </c>
      <c r="Q528" s="22" t="s">
        <v>1023</v>
      </c>
      <c r="R528" s="22" t="s">
        <v>1032</v>
      </c>
    </row>
    <row r="529" spans="1:18" s="4" customFormat="1" ht="90" customHeight="1" x14ac:dyDescent="0.25">
      <c r="A529" s="8"/>
      <c r="B529" s="18" t="s">
        <v>530</v>
      </c>
      <c r="C529" s="18" t="s">
        <v>621</v>
      </c>
      <c r="D529" s="18" t="s">
        <v>817</v>
      </c>
      <c r="E529" s="18" t="s">
        <v>864</v>
      </c>
      <c r="F529" s="19" t="s">
        <v>901</v>
      </c>
      <c r="G529" s="19" t="s">
        <v>931</v>
      </c>
      <c r="H529" s="18" t="s">
        <v>1072</v>
      </c>
      <c r="I529" s="18" t="s">
        <v>1074</v>
      </c>
      <c r="J529" s="18" t="s">
        <v>1082</v>
      </c>
      <c r="K529" s="18" t="s">
        <v>944</v>
      </c>
      <c r="L529" s="20">
        <v>1</v>
      </c>
      <c r="M529" s="21">
        <v>203</v>
      </c>
      <c r="N529" s="21">
        <f t="shared" si="11"/>
        <v>203</v>
      </c>
      <c r="O529" s="22" t="s">
        <v>961</v>
      </c>
      <c r="P529" s="23" t="s">
        <v>1010</v>
      </c>
      <c r="Q529" s="22" t="s">
        <v>1023</v>
      </c>
      <c r="R529" s="22" t="s">
        <v>1032</v>
      </c>
    </row>
    <row r="530" spans="1:18" s="4" customFormat="1" ht="90" customHeight="1" x14ac:dyDescent="0.25">
      <c r="A530" s="8"/>
      <c r="B530" s="18" t="s">
        <v>531</v>
      </c>
      <c r="C530" s="18" t="s">
        <v>621</v>
      </c>
      <c r="D530" s="18" t="s">
        <v>817</v>
      </c>
      <c r="E530" s="18" t="s">
        <v>858</v>
      </c>
      <c r="F530" s="19" t="s">
        <v>895</v>
      </c>
      <c r="G530" s="19" t="s">
        <v>931</v>
      </c>
      <c r="H530" s="18" t="s">
        <v>1072</v>
      </c>
      <c r="I530" s="18" t="s">
        <v>1074</v>
      </c>
      <c r="J530" s="18" t="s">
        <v>1082</v>
      </c>
      <c r="K530" s="18" t="s">
        <v>949</v>
      </c>
      <c r="L530" s="20">
        <v>2</v>
      </c>
      <c r="M530" s="21">
        <v>203</v>
      </c>
      <c r="N530" s="21">
        <f t="shared" si="11"/>
        <v>406</v>
      </c>
      <c r="O530" s="22" t="s">
        <v>961</v>
      </c>
      <c r="P530" s="23" t="s">
        <v>1010</v>
      </c>
      <c r="Q530" s="22" t="s">
        <v>1023</v>
      </c>
      <c r="R530" s="22" t="s">
        <v>1032</v>
      </c>
    </row>
    <row r="531" spans="1:18" s="4" customFormat="1" ht="90" customHeight="1" x14ac:dyDescent="0.25">
      <c r="A531" s="8"/>
      <c r="B531" s="18" t="s">
        <v>532</v>
      </c>
      <c r="C531" s="18" t="s">
        <v>621</v>
      </c>
      <c r="D531" s="18" t="s">
        <v>817</v>
      </c>
      <c r="E531" s="18" t="s">
        <v>858</v>
      </c>
      <c r="F531" s="19" t="s">
        <v>895</v>
      </c>
      <c r="G531" s="19" t="s">
        <v>931</v>
      </c>
      <c r="H531" s="18" t="s">
        <v>1072</v>
      </c>
      <c r="I531" s="18" t="s">
        <v>1074</v>
      </c>
      <c r="J531" s="18" t="s">
        <v>1082</v>
      </c>
      <c r="K531" s="18" t="s">
        <v>946</v>
      </c>
      <c r="L531" s="20">
        <v>1</v>
      </c>
      <c r="M531" s="21">
        <v>203</v>
      </c>
      <c r="N531" s="21">
        <f t="shared" si="11"/>
        <v>203</v>
      </c>
      <c r="O531" s="22" t="s">
        <v>961</v>
      </c>
      <c r="P531" s="23" t="s">
        <v>1010</v>
      </c>
      <c r="Q531" s="22" t="s">
        <v>1023</v>
      </c>
      <c r="R531" s="22" t="s">
        <v>1032</v>
      </c>
    </row>
    <row r="532" spans="1:18" s="4" customFormat="1" ht="90" customHeight="1" x14ac:dyDescent="0.25">
      <c r="A532" s="8"/>
      <c r="B532" s="18" t="s">
        <v>533</v>
      </c>
      <c r="C532" s="18" t="s">
        <v>621</v>
      </c>
      <c r="D532" s="18" t="s">
        <v>817</v>
      </c>
      <c r="E532" s="18" t="s">
        <v>858</v>
      </c>
      <c r="F532" s="19" t="s">
        <v>895</v>
      </c>
      <c r="G532" s="19" t="s">
        <v>931</v>
      </c>
      <c r="H532" s="18" t="s">
        <v>1072</v>
      </c>
      <c r="I532" s="18" t="s">
        <v>1074</v>
      </c>
      <c r="J532" s="18" t="s">
        <v>1082</v>
      </c>
      <c r="K532" s="18" t="s">
        <v>948</v>
      </c>
      <c r="L532" s="20">
        <v>2</v>
      </c>
      <c r="M532" s="21">
        <v>203</v>
      </c>
      <c r="N532" s="21">
        <f t="shared" si="11"/>
        <v>406</v>
      </c>
      <c r="O532" s="22" t="s">
        <v>961</v>
      </c>
      <c r="P532" s="23" t="s">
        <v>1010</v>
      </c>
      <c r="Q532" s="22" t="s">
        <v>1023</v>
      </c>
      <c r="R532" s="22" t="s">
        <v>1032</v>
      </c>
    </row>
    <row r="533" spans="1:18" s="4" customFormat="1" ht="90" customHeight="1" x14ac:dyDescent="0.25">
      <c r="A533" s="8"/>
      <c r="B533" s="18" t="s">
        <v>534</v>
      </c>
      <c r="C533" s="18" t="s">
        <v>621</v>
      </c>
      <c r="D533" s="18" t="s">
        <v>817</v>
      </c>
      <c r="E533" s="18" t="s">
        <v>858</v>
      </c>
      <c r="F533" s="19" t="s">
        <v>895</v>
      </c>
      <c r="G533" s="19" t="s">
        <v>931</v>
      </c>
      <c r="H533" s="18" t="s">
        <v>1072</v>
      </c>
      <c r="I533" s="18" t="s">
        <v>1074</v>
      </c>
      <c r="J533" s="18" t="s">
        <v>1082</v>
      </c>
      <c r="K533" s="18" t="s">
        <v>947</v>
      </c>
      <c r="L533" s="20">
        <v>1</v>
      </c>
      <c r="M533" s="21">
        <v>203</v>
      </c>
      <c r="N533" s="21">
        <f t="shared" si="11"/>
        <v>203</v>
      </c>
      <c r="O533" s="22" t="s">
        <v>961</v>
      </c>
      <c r="P533" s="23" t="s">
        <v>1010</v>
      </c>
      <c r="Q533" s="22" t="s">
        <v>1023</v>
      </c>
      <c r="R533" s="22" t="s">
        <v>1032</v>
      </c>
    </row>
    <row r="534" spans="1:18" s="4" customFormat="1" ht="90" customHeight="1" x14ac:dyDescent="0.25">
      <c r="A534" s="8"/>
      <c r="B534" s="18" t="s">
        <v>535</v>
      </c>
      <c r="C534" s="18" t="s">
        <v>621</v>
      </c>
      <c r="D534" s="18" t="s">
        <v>817</v>
      </c>
      <c r="E534" s="18" t="s">
        <v>858</v>
      </c>
      <c r="F534" s="19" t="s">
        <v>895</v>
      </c>
      <c r="G534" s="19" t="s">
        <v>931</v>
      </c>
      <c r="H534" s="18" t="s">
        <v>1072</v>
      </c>
      <c r="I534" s="18" t="s">
        <v>1074</v>
      </c>
      <c r="J534" s="18" t="s">
        <v>1082</v>
      </c>
      <c r="K534" s="18" t="s">
        <v>944</v>
      </c>
      <c r="L534" s="20">
        <v>1</v>
      </c>
      <c r="M534" s="21">
        <v>203</v>
      </c>
      <c r="N534" s="21">
        <f t="shared" si="11"/>
        <v>203</v>
      </c>
      <c r="O534" s="22" t="s">
        <v>961</v>
      </c>
      <c r="P534" s="23" t="s">
        <v>1010</v>
      </c>
      <c r="Q534" s="22" t="s">
        <v>1023</v>
      </c>
      <c r="R534" s="22" t="s">
        <v>1032</v>
      </c>
    </row>
    <row r="535" spans="1:18" s="4" customFormat="1" ht="90" customHeight="1" x14ac:dyDescent="0.25">
      <c r="A535" s="8"/>
      <c r="B535" s="18" t="s">
        <v>536</v>
      </c>
      <c r="C535" s="18" t="s">
        <v>621</v>
      </c>
      <c r="D535" s="18" t="s">
        <v>818</v>
      </c>
      <c r="E535" s="18" t="s">
        <v>864</v>
      </c>
      <c r="F535" s="19" t="s">
        <v>901</v>
      </c>
      <c r="G535" s="19" t="s">
        <v>917</v>
      </c>
      <c r="H535" s="18" t="s">
        <v>1072</v>
      </c>
      <c r="I535" s="18" t="s">
        <v>1074</v>
      </c>
      <c r="J535" s="18" t="s">
        <v>1082</v>
      </c>
      <c r="K535" s="18" t="s">
        <v>949</v>
      </c>
      <c r="L535" s="20">
        <v>1</v>
      </c>
      <c r="M535" s="21">
        <v>130</v>
      </c>
      <c r="N535" s="21">
        <f t="shared" si="11"/>
        <v>130</v>
      </c>
      <c r="O535" s="22" t="s">
        <v>961</v>
      </c>
      <c r="P535" s="23" t="s">
        <v>1010</v>
      </c>
      <c r="Q535" s="22" t="s">
        <v>1023</v>
      </c>
      <c r="R535" s="22" t="s">
        <v>1032</v>
      </c>
    </row>
    <row r="536" spans="1:18" s="4" customFormat="1" ht="90" customHeight="1" x14ac:dyDescent="0.25">
      <c r="A536" s="8"/>
      <c r="B536" s="18" t="s">
        <v>537</v>
      </c>
      <c r="C536" s="18" t="s">
        <v>621</v>
      </c>
      <c r="D536" s="18" t="s">
        <v>818</v>
      </c>
      <c r="E536" s="18" t="s">
        <v>864</v>
      </c>
      <c r="F536" s="19" t="s">
        <v>901</v>
      </c>
      <c r="G536" s="19" t="s">
        <v>917</v>
      </c>
      <c r="H536" s="18" t="s">
        <v>1072</v>
      </c>
      <c r="I536" s="18" t="s">
        <v>1074</v>
      </c>
      <c r="J536" s="18" t="s">
        <v>1082</v>
      </c>
      <c r="K536" s="18" t="s">
        <v>946</v>
      </c>
      <c r="L536" s="20">
        <v>1</v>
      </c>
      <c r="M536" s="21">
        <v>130</v>
      </c>
      <c r="N536" s="21">
        <f t="shared" ref="N536:N567" si="12">$L536*M536</f>
        <v>130</v>
      </c>
      <c r="O536" s="22" t="s">
        <v>961</v>
      </c>
      <c r="P536" s="23" t="s">
        <v>1010</v>
      </c>
      <c r="Q536" s="22" t="s">
        <v>1023</v>
      </c>
      <c r="R536" s="22" t="s">
        <v>1032</v>
      </c>
    </row>
    <row r="537" spans="1:18" s="4" customFormat="1" ht="90" customHeight="1" x14ac:dyDescent="0.25">
      <c r="A537" s="8"/>
      <c r="B537" s="18" t="s">
        <v>538</v>
      </c>
      <c r="C537" s="18" t="s">
        <v>621</v>
      </c>
      <c r="D537" s="18" t="s">
        <v>818</v>
      </c>
      <c r="E537" s="18" t="s">
        <v>864</v>
      </c>
      <c r="F537" s="19" t="s">
        <v>901</v>
      </c>
      <c r="G537" s="19" t="s">
        <v>917</v>
      </c>
      <c r="H537" s="18" t="s">
        <v>1072</v>
      </c>
      <c r="I537" s="18" t="s">
        <v>1074</v>
      </c>
      <c r="J537" s="18" t="s">
        <v>1082</v>
      </c>
      <c r="K537" s="18" t="s">
        <v>944</v>
      </c>
      <c r="L537" s="20">
        <v>1</v>
      </c>
      <c r="M537" s="21">
        <v>130</v>
      </c>
      <c r="N537" s="21">
        <f t="shared" si="12"/>
        <v>130</v>
      </c>
      <c r="O537" s="22" t="s">
        <v>961</v>
      </c>
      <c r="P537" s="23" t="s">
        <v>1010</v>
      </c>
      <c r="Q537" s="22" t="s">
        <v>1023</v>
      </c>
      <c r="R537" s="22" t="s">
        <v>1032</v>
      </c>
    </row>
    <row r="538" spans="1:18" s="4" customFormat="1" ht="90" customHeight="1" x14ac:dyDescent="0.25">
      <c r="A538" s="8"/>
      <c r="B538" s="18" t="s">
        <v>539</v>
      </c>
      <c r="C538" s="18" t="s">
        <v>621</v>
      </c>
      <c r="D538" s="18" t="s">
        <v>819</v>
      </c>
      <c r="E538" s="18" t="s">
        <v>864</v>
      </c>
      <c r="F538" s="19" t="s">
        <v>901</v>
      </c>
      <c r="G538" s="19" t="s">
        <v>932</v>
      </c>
      <c r="H538" s="18" t="s">
        <v>1072</v>
      </c>
      <c r="I538" s="18" t="s">
        <v>1074</v>
      </c>
      <c r="J538" s="18" t="s">
        <v>939</v>
      </c>
      <c r="K538" s="18" t="s">
        <v>949</v>
      </c>
      <c r="L538" s="20">
        <v>1</v>
      </c>
      <c r="M538" s="21">
        <v>100</v>
      </c>
      <c r="N538" s="21">
        <f t="shared" si="12"/>
        <v>100</v>
      </c>
      <c r="O538" s="22" t="s">
        <v>961</v>
      </c>
      <c r="P538" s="23" t="s">
        <v>1011</v>
      </c>
      <c r="Q538" s="22" t="s">
        <v>1023</v>
      </c>
      <c r="R538" s="22" t="s">
        <v>1033</v>
      </c>
    </row>
    <row r="539" spans="1:18" s="4" customFormat="1" ht="90" customHeight="1" x14ac:dyDescent="0.25">
      <c r="A539" s="8"/>
      <c r="B539" s="18" t="s">
        <v>540</v>
      </c>
      <c r="C539" s="18" t="s">
        <v>621</v>
      </c>
      <c r="D539" s="18" t="s">
        <v>819</v>
      </c>
      <c r="E539" s="18" t="s">
        <v>864</v>
      </c>
      <c r="F539" s="19" t="s">
        <v>901</v>
      </c>
      <c r="G539" s="19" t="s">
        <v>932</v>
      </c>
      <c r="H539" s="18" t="s">
        <v>1072</v>
      </c>
      <c r="I539" s="18" t="s">
        <v>1074</v>
      </c>
      <c r="J539" s="18" t="s">
        <v>939</v>
      </c>
      <c r="K539" s="18" t="s">
        <v>946</v>
      </c>
      <c r="L539" s="20">
        <v>1</v>
      </c>
      <c r="M539" s="21">
        <v>100</v>
      </c>
      <c r="N539" s="21">
        <f t="shared" si="12"/>
        <v>100</v>
      </c>
      <c r="O539" s="22" t="s">
        <v>961</v>
      </c>
      <c r="P539" s="23" t="s">
        <v>1011</v>
      </c>
      <c r="Q539" s="22" t="s">
        <v>1023</v>
      </c>
      <c r="R539" s="22" t="s">
        <v>1033</v>
      </c>
    </row>
    <row r="540" spans="1:18" s="4" customFormat="1" ht="90" customHeight="1" x14ac:dyDescent="0.25">
      <c r="A540" s="8"/>
      <c r="B540" s="18" t="s">
        <v>541</v>
      </c>
      <c r="C540" s="18" t="s">
        <v>621</v>
      </c>
      <c r="D540" s="18" t="s">
        <v>819</v>
      </c>
      <c r="E540" s="18" t="s">
        <v>864</v>
      </c>
      <c r="F540" s="19" t="s">
        <v>901</v>
      </c>
      <c r="G540" s="19" t="s">
        <v>932</v>
      </c>
      <c r="H540" s="18" t="s">
        <v>1072</v>
      </c>
      <c r="I540" s="18" t="s">
        <v>1074</v>
      </c>
      <c r="J540" s="18" t="s">
        <v>939</v>
      </c>
      <c r="K540" s="18" t="s">
        <v>947</v>
      </c>
      <c r="L540" s="20">
        <v>1</v>
      </c>
      <c r="M540" s="21">
        <v>100</v>
      </c>
      <c r="N540" s="21">
        <f t="shared" si="12"/>
        <v>100</v>
      </c>
      <c r="O540" s="22" t="s">
        <v>961</v>
      </c>
      <c r="P540" s="23" t="s">
        <v>1011</v>
      </c>
      <c r="Q540" s="22" t="s">
        <v>1023</v>
      </c>
      <c r="R540" s="22" t="s">
        <v>1033</v>
      </c>
    </row>
    <row r="541" spans="1:18" s="4" customFormat="1" ht="90" customHeight="1" x14ac:dyDescent="0.25">
      <c r="A541" s="8"/>
      <c r="B541" s="18" t="s">
        <v>542</v>
      </c>
      <c r="C541" s="18" t="s">
        <v>621</v>
      </c>
      <c r="D541" s="18" t="s">
        <v>819</v>
      </c>
      <c r="E541" s="18" t="s">
        <v>864</v>
      </c>
      <c r="F541" s="19" t="s">
        <v>901</v>
      </c>
      <c r="G541" s="19" t="s">
        <v>932</v>
      </c>
      <c r="H541" s="18" t="s">
        <v>1072</v>
      </c>
      <c r="I541" s="18" t="s">
        <v>1074</v>
      </c>
      <c r="J541" s="18" t="s">
        <v>939</v>
      </c>
      <c r="K541" s="18" t="s">
        <v>944</v>
      </c>
      <c r="L541" s="20">
        <v>2</v>
      </c>
      <c r="M541" s="21">
        <v>100</v>
      </c>
      <c r="N541" s="21">
        <f t="shared" si="12"/>
        <v>200</v>
      </c>
      <c r="O541" s="22" t="s">
        <v>961</v>
      </c>
      <c r="P541" s="23" t="s">
        <v>1011</v>
      </c>
      <c r="Q541" s="22" t="s">
        <v>1023</v>
      </c>
      <c r="R541" s="22" t="s">
        <v>1033</v>
      </c>
    </row>
    <row r="542" spans="1:18" s="4" customFormat="1" ht="90" customHeight="1" x14ac:dyDescent="0.25">
      <c r="A542" s="8"/>
      <c r="B542" s="18" t="s">
        <v>543</v>
      </c>
      <c r="C542" s="18" t="s">
        <v>621</v>
      </c>
      <c r="D542" s="18" t="s">
        <v>820</v>
      </c>
      <c r="E542" s="18" t="s">
        <v>858</v>
      </c>
      <c r="F542" s="19" t="s">
        <v>895</v>
      </c>
      <c r="G542" s="19" t="s">
        <v>919</v>
      </c>
      <c r="H542" s="18" t="s">
        <v>1072</v>
      </c>
      <c r="I542" s="18" t="s">
        <v>1074</v>
      </c>
      <c r="J542" s="18" t="s">
        <v>1085</v>
      </c>
      <c r="K542" s="18" t="s">
        <v>949</v>
      </c>
      <c r="L542" s="20">
        <v>1</v>
      </c>
      <c r="M542" s="21">
        <v>150</v>
      </c>
      <c r="N542" s="21">
        <f t="shared" si="12"/>
        <v>150</v>
      </c>
      <c r="O542" s="22" t="s">
        <v>961</v>
      </c>
      <c r="P542" s="23" t="s">
        <v>989</v>
      </c>
      <c r="Q542" s="22" t="s">
        <v>1023</v>
      </c>
      <c r="R542" s="22" t="s">
        <v>1050</v>
      </c>
    </row>
    <row r="543" spans="1:18" s="4" customFormat="1" ht="90" customHeight="1" x14ac:dyDescent="0.25">
      <c r="A543" s="8"/>
      <c r="B543" s="18" t="s">
        <v>544</v>
      </c>
      <c r="C543" s="18" t="s">
        <v>621</v>
      </c>
      <c r="D543" s="18" t="s">
        <v>820</v>
      </c>
      <c r="E543" s="18" t="s">
        <v>858</v>
      </c>
      <c r="F543" s="19" t="s">
        <v>895</v>
      </c>
      <c r="G543" s="19" t="s">
        <v>919</v>
      </c>
      <c r="H543" s="18" t="s">
        <v>1072</v>
      </c>
      <c r="I543" s="18" t="s">
        <v>1074</v>
      </c>
      <c r="J543" s="18" t="s">
        <v>1085</v>
      </c>
      <c r="K543" s="18" t="s">
        <v>946</v>
      </c>
      <c r="L543" s="20">
        <v>1</v>
      </c>
      <c r="M543" s="21">
        <v>150</v>
      </c>
      <c r="N543" s="21">
        <f t="shared" si="12"/>
        <v>150</v>
      </c>
      <c r="O543" s="22" t="s">
        <v>961</v>
      </c>
      <c r="P543" s="23" t="s">
        <v>989</v>
      </c>
      <c r="Q543" s="22" t="s">
        <v>1023</v>
      </c>
      <c r="R543" s="22" t="s">
        <v>1050</v>
      </c>
    </row>
    <row r="544" spans="1:18" s="4" customFormat="1" ht="90" customHeight="1" x14ac:dyDescent="0.25">
      <c r="A544" s="8"/>
      <c r="B544" s="18" t="s">
        <v>545</v>
      </c>
      <c r="C544" s="18" t="s">
        <v>621</v>
      </c>
      <c r="D544" s="18" t="s">
        <v>820</v>
      </c>
      <c r="E544" s="18" t="s">
        <v>858</v>
      </c>
      <c r="F544" s="19" t="s">
        <v>895</v>
      </c>
      <c r="G544" s="19" t="s">
        <v>919</v>
      </c>
      <c r="H544" s="18" t="s">
        <v>1072</v>
      </c>
      <c r="I544" s="18" t="s">
        <v>1074</v>
      </c>
      <c r="J544" s="18" t="s">
        <v>1085</v>
      </c>
      <c r="K544" s="18" t="s">
        <v>947</v>
      </c>
      <c r="L544" s="20">
        <v>1</v>
      </c>
      <c r="M544" s="21">
        <v>150</v>
      </c>
      <c r="N544" s="21">
        <f t="shared" si="12"/>
        <v>150</v>
      </c>
      <c r="O544" s="22" t="s">
        <v>961</v>
      </c>
      <c r="P544" s="23" t="s">
        <v>989</v>
      </c>
      <c r="Q544" s="22" t="s">
        <v>1023</v>
      </c>
      <c r="R544" s="22" t="s">
        <v>1050</v>
      </c>
    </row>
    <row r="545" spans="1:18" s="4" customFormat="1" ht="90" customHeight="1" x14ac:dyDescent="0.25">
      <c r="A545" s="8"/>
      <c r="B545" s="18" t="s">
        <v>546</v>
      </c>
      <c r="C545" s="18" t="s">
        <v>621</v>
      </c>
      <c r="D545" s="18" t="s">
        <v>820</v>
      </c>
      <c r="E545" s="18" t="s">
        <v>858</v>
      </c>
      <c r="F545" s="19" t="s">
        <v>895</v>
      </c>
      <c r="G545" s="19" t="s">
        <v>919</v>
      </c>
      <c r="H545" s="18" t="s">
        <v>1072</v>
      </c>
      <c r="I545" s="18" t="s">
        <v>1074</v>
      </c>
      <c r="J545" s="18" t="s">
        <v>1085</v>
      </c>
      <c r="K545" s="18" t="s">
        <v>944</v>
      </c>
      <c r="L545" s="20">
        <v>1</v>
      </c>
      <c r="M545" s="21">
        <v>150</v>
      </c>
      <c r="N545" s="21">
        <f t="shared" si="12"/>
        <v>150</v>
      </c>
      <c r="O545" s="22" t="s">
        <v>961</v>
      </c>
      <c r="P545" s="23" t="s">
        <v>989</v>
      </c>
      <c r="Q545" s="22" t="s">
        <v>1023</v>
      </c>
      <c r="R545" s="22" t="s">
        <v>1050</v>
      </c>
    </row>
    <row r="546" spans="1:18" s="4" customFormat="1" ht="90" customHeight="1" x14ac:dyDescent="0.25">
      <c r="A546" s="8"/>
      <c r="B546" s="18" t="s">
        <v>547</v>
      </c>
      <c r="C546" s="18" t="s">
        <v>621</v>
      </c>
      <c r="D546" s="18" t="s">
        <v>821</v>
      </c>
      <c r="E546" s="18" t="s">
        <v>864</v>
      </c>
      <c r="F546" s="19" t="s">
        <v>901</v>
      </c>
      <c r="G546" s="19" t="s">
        <v>919</v>
      </c>
      <c r="H546" s="18" t="s">
        <v>1072</v>
      </c>
      <c r="I546" s="18" t="s">
        <v>1074</v>
      </c>
      <c r="J546" s="18" t="s">
        <v>1085</v>
      </c>
      <c r="K546" s="18" t="s">
        <v>946</v>
      </c>
      <c r="L546" s="20">
        <v>1</v>
      </c>
      <c r="M546" s="21">
        <v>215</v>
      </c>
      <c r="N546" s="21">
        <f t="shared" si="12"/>
        <v>215</v>
      </c>
      <c r="O546" s="22" t="s">
        <v>961</v>
      </c>
      <c r="P546" s="23" t="s">
        <v>1010</v>
      </c>
      <c r="Q546" s="22" t="s">
        <v>1023</v>
      </c>
      <c r="R546" s="22" t="s">
        <v>1043</v>
      </c>
    </row>
    <row r="547" spans="1:18" s="4" customFormat="1" ht="90" customHeight="1" x14ac:dyDescent="0.25">
      <c r="A547" s="8"/>
      <c r="B547" s="18" t="s">
        <v>548</v>
      </c>
      <c r="C547" s="18" t="s">
        <v>621</v>
      </c>
      <c r="D547" s="18" t="s">
        <v>821</v>
      </c>
      <c r="E547" s="18" t="s">
        <v>864</v>
      </c>
      <c r="F547" s="19" t="s">
        <v>901</v>
      </c>
      <c r="G547" s="19" t="s">
        <v>919</v>
      </c>
      <c r="H547" s="18" t="s">
        <v>1072</v>
      </c>
      <c r="I547" s="18" t="s">
        <v>1074</v>
      </c>
      <c r="J547" s="18" t="s">
        <v>1085</v>
      </c>
      <c r="K547" s="18" t="s">
        <v>948</v>
      </c>
      <c r="L547" s="20">
        <v>2</v>
      </c>
      <c r="M547" s="21">
        <v>215</v>
      </c>
      <c r="N547" s="21">
        <f t="shared" si="12"/>
        <v>430</v>
      </c>
      <c r="O547" s="22" t="s">
        <v>961</v>
      </c>
      <c r="P547" s="23" t="s">
        <v>1010</v>
      </c>
      <c r="Q547" s="22" t="s">
        <v>1023</v>
      </c>
      <c r="R547" s="22" t="s">
        <v>1043</v>
      </c>
    </row>
    <row r="548" spans="1:18" s="4" customFormat="1" ht="90" customHeight="1" x14ac:dyDescent="0.25">
      <c r="A548" s="8"/>
      <c r="B548" s="18" t="s">
        <v>549</v>
      </c>
      <c r="C548" s="18" t="s">
        <v>621</v>
      </c>
      <c r="D548" s="18" t="s">
        <v>822</v>
      </c>
      <c r="E548" s="18" t="s">
        <v>864</v>
      </c>
      <c r="F548" s="19" t="s">
        <v>901</v>
      </c>
      <c r="G548" s="19" t="s">
        <v>919</v>
      </c>
      <c r="H548" s="18" t="s">
        <v>1072</v>
      </c>
      <c r="I548" s="18" t="s">
        <v>1074</v>
      </c>
      <c r="J548" s="18" t="s">
        <v>1085</v>
      </c>
      <c r="K548" s="18" t="s">
        <v>948</v>
      </c>
      <c r="L548" s="20">
        <v>1</v>
      </c>
      <c r="M548" s="21">
        <v>238</v>
      </c>
      <c r="N548" s="21">
        <f t="shared" si="12"/>
        <v>238</v>
      </c>
      <c r="O548" s="22" t="s">
        <v>961</v>
      </c>
      <c r="P548" s="23" t="s">
        <v>970</v>
      </c>
      <c r="Q548" s="22" t="s">
        <v>1022</v>
      </c>
      <c r="R548" s="22" t="s">
        <v>1037</v>
      </c>
    </row>
    <row r="549" spans="1:18" s="4" customFormat="1" ht="90" customHeight="1" x14ac:dyDescent="0.25">
      <c r="A549" s="8"/>
      <c r="B549" s="18" t="s">
        <v>550</v>
      </c>
      <c r="C549" s="18" t="s">
        <v>621</v>
      </c>
      <c r="D549" s="18" t="s">
        <v>822</v>
      </c>
      <c r="E549" s="18" t="s">
        <v>858</v>
      </c>
      <c r="F549" s="19" t="s">
        <v>895</v>
      </c>
      <c r="G549" s="19" t="s">
        <v>919</v>
      </c>
      <c r="H549" s="18" t="s">
        <v>1072</v>
      </c>
      <c r="I549" s="18" t="s">
        <v>1074</v>
      </c>
      <c r="J549" s="18" t="s">
        <v>1085</v>
      </c>
      <c r="K549" s="18" t="s">
        <v>946</v>
      </c>
      <c r="L549" s="20">
        <v>1</v>
      </c>
      <c r="M549" s="21">
        <v>238</v>
      </c>
      <c r="N549" s="21">
        <f t="shared" si="12"/>
        <v>238</v>
      </c>
      <c r="O549" s="22" t="s">
        <v>961</v>
      </c>
      <c r="P549" s="23" t="s">
        <v>970</v>
      </c>
      <c r="Q549" s="22" t="s">
        <v>1022</v>
      </c>
      <c r="R549" s="22" t="s">
        <v>1037</v>
      </c>
    </row>
    <row r="550" spans="1:18" s="4" customFormat="1" ht="90" customHeight="1" x14ac:dyDescent="0.25">
      <c r="A550" s="8"/>
      <c r="B550" s="18" t="s">
        <v>551</v>
      </c>
      <c r="C550" s="18" t="s">
        <v>621</v>
      </c>
      <c r="D550" s="18" t="s">
        <v>822</v>
      </c>
      <c r="E550" s="18" t="s">
        <v>858</v>
      </c>
      <c r="F550" s="19" t="s">
        <v>895</v>
      </c>
      <c r="G550" s="19" t="s">
        <v>919</v>
      </c>
      <c r="H550" s="18" t="s">
        <v>1072</v>
      </c>
      <c r="I550" s="18" t="s">
        <v>1074</v>
      </c>
      <c r="J550" s="18" t="s">
        <v>1085</v>
      </c>
      <c r="K550" s="18" t="s">
        <v>944</v>
      </c>
      <c r="L550" s="20">
        <v>1</v>
      </c>
      <c r="M550" s="21">
        <v>238</v>
      </c>
      <c r="N550" s="21">
        <f t="shared" si="12"/>
        <v>238</v>
      </c>
      <c r="O550" s="22" t="s">
        <v>961</v>
      </c>
      <c r="P550" s="23" t="s">
        <v>970</v>
      </c>
      <c r="Q550" s="22" t="s">
        <v>1022</v>
      </c>
      <c r="R550" s="22" t="s">
        <v>1037</v>
      </c>
    </row>
    <row r="551" spans="1:18" s="4" customFormat="1" ht="90" customHeight="1" x14ac:dyDescent="0.25">
      <c r="A551" s="8"/>
      <c r="B551" s="18" t="s">
        <v>552</v>
      </c>
      <c r="C551" s="18" t="s">
        <v>621</v>
      </c>
      <c r="D551" s="18" t="s">
        <v>823</v>
      </c>
      <c r="E551" s="18" t="s">
        <v>892</v>
      </c>
      <c r="F551" s="19" t="s">
        <v>894</v>
      </c>
      <c r="G551" s="19" t="s">
        <v>922</v>
      </c>
      <c r="H551" s="18" t="s">
        <v>1072</v>
      </c>
      <c r="I551" s="18" t="s">
        <v>1074</v>
      </c>
      <c r="J551" s="18" t="s">
        <v>940</v>
      </c>
      <c r="K551" s="18" t="s">
        <v>956</v>
      </c>
      <c r="L551" s="20">
        <v>1</v>
      </c>
      <c r="M551" s="21">
        <v>455</v>
      </c>
      <c r="N551" s="21">
        <f t="shared" si="12"/>
        <v>455</v>
      </c>
      <c r="O551" s="22" t="s">
        <v>961</v>
      </c>
      <c r="P551" s="23" t="s">
        <v>965</v>
      </c>
      <c r="Q551" s="22" t="s">
        <v>1022</v>
      </c>
      <c r="R551" s="22" t="s">
        <v>1041</v>
      </c>
    </row>
    <row r="552" spans="1:18" s="4" customFormat="1" ht="90" customHeight="1" x14ac:dyDescent="0.25">
      <c r="A552" s="8"/>
      <c r="B552" s="18" t="s">
        <v>553</v>
      </c>
      <c r="C552" s="18" t="s">
        <v>621</v>
      </c>
      <c r="D552" s="18" t="s">
        <v>823</v>
      </c>
      <c r="E552" s="18" t="s">
        <v>892</v>
      </c>
      <c r="F552" s="19" t="s">
        <v>894</v>
      </c>
      <c r="G552" s="19" t="s">
        <v>922</v>
      </c>
      <c r="H552" s="18" t="s">
        <v>1072</v>
      </c>
      <c r="I552" s="18" t="s">
        <v>1074</v>
      </c>
      <c r="J552" s="18" t="s">
        <v>940</v>
      </c>
      <c r="K552" s="18" t="s">
        <v>943</v>
      </c>
      <c r="L552" s="20">
        <v>1</v>
      </c>
      <c r="M552" s="21">
        <v>455</v>
      </c>
      <c r="N552" s="21">
        <f t="shared" si="12"/>
        <v>455</v>
      </c>
      <c r="O552" s="22" t="s">
        <v>961</v>
      </c>
      <c r="P552" s="23" t="s">
        <v>965</v>
      </c>
      <c r="Q552" s="22" t="s">
        <v>1022</v>
      </c>
      <c r="R552" s="22" t="s">
        <v>1041</v>
      </c>
    </row>
    <row r="553" spans="1:18" s="4" customFormat="1" ht="90" customHeight="1" x14ac:dyDescent="0.25">
      <c r="A553" s="8"/>
      <c r="B553" s="18" t="s">
        <v>554</v>
      </c>
      <c r="C553" s="18" t="s">
        <v>621</v>
      </c>
      <c r="D553" s="18" t="s">
        <v>823</v>
      </c>
      <c r="E553" s="18" t="s">
        <v>892</v>
      </c>
      <c r="F553" s="19" t="s">
        <v>894</v>
      </c>
      <c r="G553" s="19" t="s">
        <v>922</v>
      </c>
      <c r="H553" s="18" t="s">
        <v>1072</v>
      </c>
      <c r="I553" s="18" t="s">
        <v>1074</v>
      </c>
      <c r="J553" s="18" t="s">
        <v>940</v>
      </c>
      <c r="K553" s="18" t="s">
        <v>951</v>
      </c>
      <c r="L553" s="20">
        <v>1</v>
      </c>
      <c r="M553" s="21">
        <v>455</v>
      </c>
      <c r="N553" s="21">
        <f t="shared" si="12"/>
        <v>455</v>
      </c>
      <c r="O553" s="22" t="s">
        <v>961</v>
      </c>
      <c r="P553" s="23" t="s">
        <v>965</v>
      </c>
      <c r="Q553" s="22" t="s">
        <v>1022</v>
      </c>
      <c r="R553" s="22" t="s">
        <v>1041</v>
      </c>
    </row>
    <row r="554" spans="1:18" s="4" customFormat="1" ht="90" customHeight="1" x14ac:dyDescent="0.25">
      <c r="A554" s="8"/>
      <c r="B554" s="18" t="s">
        <v>555</v>
      </c>
      <c r="C554" s="18" t="s">
        <v>621</v>
      </c>
      <c r="D554" s="18" t="s">
        <v>823</v>
      </c>
      <c r="E554" s="18" t="s">
        <v>892</v>
      </c>
      <c r="F554" s="19" t="s">
        <v>894</v>
      </c>
      <c r="G554" s="19" t="s">
        <v>922</v>
      </c>
      <c r="H554" s="18" t="s">
        <v>1072</v>
      </c>
      <c r="I554" s="18" t="s">
        <v>1074</v>
      </c>
      <c r="J554" s="18" t="s">
        <v>940</v>
      </c>
      <c r="K554" s="18" t="s">
        <v>953</v>
      </c>
      <c r="L554" s="20">
        <v>1</v>
      </c>
      <c r="M554" s="21">
        <v>455</v>
      </c>
      <c r="N554" s="21">
        <f t="shared" si="12"/>
        <v>455</v>
      </c>
      <c r="O554" s="22" t="s">
        <v>961</v>
      </c>
      <c r="P554" s="23" t="s">
        <v>965</v>
      </c>
      <c r="Q554" s="22" t="s">
        <v>1022</v>
      </c>
      <c r="R554" s="22" t="s">
        <v>1041</v>
      </c>
    </row>
    <row r="555" spans="1:18" s="4" customFormat="1" ht="90" customHeight="1" x14ac:dyDescent="0.25">
      <c r="A555" s="8"/>
      <c r="B555" s="18" t="s">
        <v>556</v>
      </c>
      <c r="C555" s="18" t="s">
        <v>621</v>
      </c>
      <c r="D555" s="18" t="s">
        <v>823</v>
      </c>
      <c r="E555" s="18" t="s">
        <v>892</v>
      </c>
      <c r="F555" s="19" t="s">
        <v>894</v>
      </c>
      <c r="G555" s="19" t="s">
        <v>922</v>
      </c>
      <c r="H555" s="18" t="s">
        <v>1072</v>
      </c>
      <c r="I555" s="18" t="s">
        <v>1074</v>
      </c>
      <c r="J555" s="18" t="s">
        <v>940</v>
      </c>
      <c r="K555" s="18" t="s">
        <v>954</v>
      </c>
      <c r="L555" s="20">
        <v>1</v>
      </c>
      <c r="M555" s="21">
        <v>455</v>
      </c>
      <c r="N555" s="21">
        <f t="shared" si="12"/>
        <v>455</v>
      </c>
      <c r="O555" s="22" t="s">
        <v>961</v>
      </c>
      <c r="P555" s="23" t="s">
        <v>965</v>
      </c>
      <c r="Q555" s="22" t="s">
        <v>1022</v>
      </c>
      <c r="R555" s="22" t="s">
        <v>1041</v>
      </c>
    </row>
    <row r="556" spans="1:18" s="4" customFormat="1" ht="90" customHeight="1" x14ac:dyDescent="0.25">
      <c r="A556" s="8"/>
      <c r="B556" s="18" t="s">
        <v>557</v>
      </c>
      <c r="C556" s="18" t="s">
        <v>621</v>
      </c>
      <c r="D556" s="18" t="s">
        <v>823</v>
      </c>
      <c r="E556" s="18" t="s">
        <v>866</v>
      </c>
      <c r="F556" s="19" t="s">
        <v>903</v>
      </c>
      <c r="G556" s="19" t="s">
        <v>922</v>
      </c>
      <c r="H556" s="18" t="s">
        <v>1072</v>
      </c>
      <c r="I556" s="18" t="s">
        <v>1074</v>
      </c>
      <c r="J556" s="18" t="s">
        <v>940</v>
      </c>
      <c r="K556" s="18" t="s">
        <v>943</v>
      </c>
      <c r="L556" s="20">
        <v>1</v>
      </c>
      <c r="M556" s="21">
        <v>455</v>
      </c>
      <c r="N556" s="21">
        <f t="shared" si="12"/>
        <v>455</v>
      </c>
      <c r="O556" s="22" t="s">
        <v>961</v>
      </c>
      <c r="P556" s="23" t="s">
        <v>965</v>
      </c>
      <c r="Q556" s="22" t="s">
        <v>1022</v>
      </c>
      <c r="R556" s="22" t="s">
        <v>1041</v>
      </c>
    </row>
    <row r="557" spans="1:18" s="4" customFormat="1" ht="90" customHeight="1" x14ac:dyDescent="0.25">
      <c r="A557" s="8"/>
      <c r="B557" s="18" t="s">
        <v>558</v>
      </c>
      <c r="C557" s="18" t="s">
        <v>621</v>
      </c>
      <c r="D557" s="18" t="s">
        <v>824</v>
      </c>
      <c r="E557" s="18" t="s">
        <v>887</v>
      </c>
      <c r="F557" s="19" t="s">
        <v>909</v>
      </c>
      <c r="G557" s="19" t="s">
        <v>922</v>
      </c>
      <c r="H557" s="18" t="s">
        <v>1072</v>
      </c>
      <c r="I557" s="18" t="s">
        <v>1074</v>
      </c>
      <c r="J557" s="18" t="s">
        <v>940</v>
      </c>
      <c r="K557" s="18" t="s">
        <v>943</v>
      </c>
      <c r="L557" s="20">
        <v>1</v>
      </c>
      <c r="M557" s="21">
        <v>253</v>
      </c>
      <c r="N557" s="21">
        <f t="shared" si="12"/>
        <v>253</v>
      </c>
      <c r="O557" s="22" t="s">
        <v>961</v>
      </c>
      <c r="P557" s="23" t="s">
        <v>965</v>
      </c>
      <c r="Q557" s="22" t="s">
        <v>1022</v>
      </c>
      <c r="R557" s="22" t="s">
        <v>1041</v>
      </c>
    </row>
    <row r="558" spans="1:18" s="4" customFormat="1" ht="90" customHeight="1" x14ac:dyDescent="0.25">
      <c r="A558" s="8"/>
      <c r="B558" s="18" t="s">
        <v>559</v>
      </c>
      <c r="C558" s="18" t="s">
        <v>621</v>
      </c>
      <c r="D558" s="18" t="s">
        <v>825</v>
      </c>
      <c r="E558" s="18" t="s">
        <v>860</v>
      </c>
      <c r="F558" s="19" t="s">
        <v>897</v>
      </c>
      <c r="G558" s="19" t="s">
        <v>922</v>
      </c>
      <c r="H558" s="18" t="s">
        <v>1072</v>
      </c>
      <c r="I558" s="18" t="s">
        <v>1074</v>
      </c>
      <c r="J558" s="18" t="s">
        <v>940</v>
      </c>
      <c r="K558" s="18" t="s">
        <v>955</v>
      </c>
      <c r="L558" s="20">
        <v>1</v>
      </c>
      <c r="M558" s="21">
        <v>303</v>
      </c>
      <c r="N558" s="21">
        <f t="shared" si="12"/>
        <v>303</v>
      </c>
      <c r="O558" s="22" t="s">
        <v>961</v>
      </c>
      <c r="P558" s="23" t="s">
        <v>1012</v>
      </c>
      <c r="Q558" s="22" t="s">
        <v>1022</v>
      </c>
      <c r="R558" s="22" t="s">
        <v>1062</v>
      </c>
    </row>
    <row r="559" spans="1:18" s="4" customFormat="1" ht="90" customHeight="1" x14ac:dyDescent="0.25">
      <c r="A559" s="8"/>
      <c r="B559" s="18" t="s">
        <v>560</v>
      </c>
      <c r="C559" s="18" t="s">
        <v>621</v>
      </c>
      <c r="D559" s="18" t="s">
        <v>825</v>
      </c>
      <c r="E559" s="18" t="s">
        <v>860</v>
      </c>
      <c r="F559" s="19" t="s">
        <v>897</v>
      </c>
      <c r="G559" s="19" t="s">
        <v>922</v>
      </c>
      <c r="H559" s="18" t="s">
        <v>1072</v>
      </c>
      <c r="I559" s="18" t="s">
        <v>1074</v>
      </c>
      <c r="J559" s="18" t="s">
        <v>940</v>
      </c>
      <c r="K559" s="18" t="s">
        <v>956</v>
      </c>
      <c r="L559" s="20">
        <v>1</v>
      </c>
      <c r="M559" s="21">
        <v>303</v>
      </c>
      <c r="N559" s="21">
        <f t="shared" si="12"/>
        <v>303</v>
      </c>
      <c r="O559" s="22" t="s">
        <v>961</v>
      </c>
      <c r="P559" s="23" t="s">
        <v>1012</v>
      </c>
      <c r="Q559" s="22" t="s">
        <v>1022</v>
      </c>
      <c r="R559" s="22" t="s">
        <v>1062</v>
      </c>
    </row>
    <row r="560" spans="1:18" s="4" customFormat="1" ht="90" customHeight="1" x14ac:dyDescent="0.25">
      <c r="A560" s="8"/>
      <c r="B560" s="18" t="s">
        <v>561</v>
      </c>
      <c r="C560" s="18" t="s">
        <v>621</v>
      </c>
      <c r="D560" s="18" t="s">
        <v>825</v>
      </c>
      <c r="E560" s="18" t="s">
        <v>860</v>
      </c>
      <c r="F560" s="19" t="s">
        <v>897</v>
      </c>
      <c r="G560" s="19" t="s">
        <v>922</v>
      </c>
      <c r="H560" s="18" t="s">
        <v>1072</v>
      </c>
      <c r="I560" s="18" t="s">
        <v>1074</v>
      </c>
      <c r="J560" s="18" t="s">
        <v>940</v>
      </c>
      <c r="K560" s="18" t="s">
        <v>943</v>
      </c>
      <c r="L560" s="20">
        <v>1</v>
      </c>
      <c r="M560" s="21">
        <v>303</v>
      </c>
      <c r="N560" s="21">
        <f t="shared" si="12"/>
        <v>303</v>
      </c>
      <c r="O560" s="22" t="s">
        <v>961</v>
      </c>
      <c r="P560" s="23" t="s">
        <v>1012</v>
      </c>
      <c r="Q560" s="22" t="s">
        <v>1022</v>
      </c>
      <c r="R560" s="22" t="s">
        <v>1062</v>
      </c>
    </row>
    <row r="561" spans="1:18" s="4" customFormat="1" ht="90" customHeight="1" x14ac:dyDescent="0.25">
      <c r="A561" s="8"/>
      <c r="B561" s="18" t="s">
        <v>562</v>
      </c>
      <c r="C561" s="18" t="s">
        <v>621</v>
      </c>
      <c r="D561" s="18" t="s">
        <v>825</v>
      </c>
      <c r="E561" s="18" t="s">
        <v>860</v>
      </c>
      <c r="F561" s="19" t="s">
        <v>897</v>
      </c>
      <c r="G561" s="19" t="s">
        <v>922</v>
      </c>
      <c r="H561" s="18" t="s">
        <v>1072</v>
      </c>
      <c r="I561" s="18" t="s">
        <v>1074</v>
      </c>
      <c r="J561" s="18" t="s">
        <v>940</v>
      </c>
      <c r="K561" s="18" t="s">
        <v>951</v>
      </c>
      <c r="L561" s="20">
        <v>1</v>
      </c>
      <c r="M561" s="21">
        <v>303</v>
      </c>
      <c r="N561" s="21">
        <f t="shared" si="12"/>
        <v>303</v>
      </c>
      <c r="O561" s="22" t="s">
        <v>961</v>
      </c>
      <c r="P561" s="23" t="s">
        <v>1012</v>
      </c>
      <c r="Q561" s="22" t="s">
        <v>1022</v>
      </c>
      <c r="R561" s="22" t="s">
        <v>1062</v>
      </c>
    </row>
    <row r="562" spans="1:18" s="4" customFormat="1" ht="90" customHeight="1" x14ac:dyDescent="0.25">
      <c r="A562" s="8"/>
      <c r="B562" s="18" t="s">
        <v>563</v>
      </c>
      <c r="C562" s="18" t="s">
        <v>621</v>
      </c>
      <c r="D562" s="18" t="s">
        <v>826</v>
      </c>
      <c r="E562" s="18" t="s">
        <v>857</v>
      </c>
      <c r="F562" s="19" t="s">
        <v>894</v>
      </c>
      <c r="G562" s="19" t="s">
        <v>922</v>
      </c>
      <c r="H562" s="18" t="s">
        <v>1072</v>
      </c>
      <c r="I562" s="18" t="s">
        <v>1074</v>
      </c>
      <c r="J562" s="18" t="s">
        <v>940</v>
      </c>
      <c r="K562" s="18" t="s">
        <v>943</v>
      </c>
      <c r="L562" s="20">
        <v>2</v>
      </c>
      <c r="M562" s="21">
        <v>405</v>
      </c>
      <c r="N562" s="21">
        <f t="shared" si="12"/>
        <v>810</v>
      </c>
      <c r="O562" s="22" t="s">
        <v>961</v>
      </c>
      <c r="P562" s="23" t="s">
        <v>970</v>
      </c>
      <c r="Q562" s="22" t="s">
        <v>1022</v>
      </c>
      <c r="R562" s="22" t="s">
        <v>1037</v>
      </c>
    </row>
    <row r="563" spans="1:18" s="4" customFormat="1" ht="90" customHeight="1" x14ac:dyDescent="0.25">
      <c r="A563" s="8"/>
      <c r="B563" s="18" t="s">
        <v>564</v>
      </c>
      <c r="C563" s="18" t="s">
        <v>621</v>
      </c>
      <c r="D563" s="18" t="s">
        <v>827</v>
      </c>
      <c r="E563" s="18" t="s">
        <v>887</v>
      </c>
      <c r="F563" s="19" t="s">
        <v>909</v>
      </c>
      <c r="G563" s="19" t="s">
        <v>933</v>
      </c>
      <c r="H563" s="18" t="s">
        <v>1072</v>
      </c>
      <c r="I563" s="18" t="s">
        <v>1074</v>
      </c>
      <c r="J563" s="18" t="s">
        <v>940</v>
      </c>
      <c r="K563" s="18" t="s">
        <v>954</v>
      </c>
      <c r="L563" s="20">
        <v>1</v>
      </c>
      <c r="M563" s="21">
        <v>353</v>
      </c>
      <c r="N563" s="21">
        <f t="shared" si="12"/>
        <v>353</v>
      </c>
      <c r="O563" s="22" t="s">
        <v>961</v>
      </c>
      <c r="P563" s="23" t="s">
        <v>965</v>
      </c>
      <c r="Q563" s="22" t="s">
        <v>1022</v>
      </c>
      <c r="R563" s="22" t="s">
        <v>1041</v>
      </c>
    </row>
    <row r="564" spans="1:18" s="4" customFormat="1" ht="90" customHeight="1" x14ac:dyDescent="0.25">
      <c r="A564" s="8"/>
      <c r="B564" s="18" t="s">
        <v>565</v>
      </c>
      <c r="C564" s="18" t="s">
        <v>621</v>
      </c>
      <c r="D564" s="18" t="s">
        <v>827</v>
      </c>
      <c r="E564" s="18" t="s">
        <v>863</v>
      </c>
      <c r="F564" s="19" t="s">
        <v>900</v>
      </c>
      <c r="G564" s="19" t="s">
        <v>933</v>
      </c>
      <c r="H564" s="18" t="s">
        <v>1072</v>
      </c>
      <c r="I564" s="18" t="s">
        <v>1074</v>
      </c>
      <c r="J564" s="18" t="s">
        <v>940</v>
      </c>
      <c r="K564" s="18" t="s">
        <v>943</v>
      </c>
      <c r="L564" s="20">
        <v>1</v>
      </c>
      <c r="M564" s="21">
        <v>353</v>
      </c>
      <c r="N564" s="21">
        <f t="shared" si="12"/>
        <v>353</v>
      </c>
      <c r="O564" s="22" t="s">
        <v>961</v>
      </c>
      <c r="P564" s="23" t="s">
        <v>965</v>
      </c>
      <c r="Q564" s="22" t="s">
        <v>1022</v>
      </c>
      <c r="R564" s="22" t="s">
        <v>1041</v>
      </c>
    </row>
    <row r="565" spans="1:18" s="4" customFormat="1" ht="90" customHeight="1" x14ac:dyDescent="0.25">
      <c r="A565" s="8"/>
      <c r="B565" s="18" t="s">
        <v>566</v>
      </c>
      <c r="C565" s="18" t="s">
        <v>621</v>
      </c>
      <c r="D565" s="18" t="s">
        <v>828</v>
      </c>
      <c r="E565" s="18" t="s">
        <v>859</v>
      </c>
      <c r="F565" s="19" t="s">
        <v>896</v>
      </c>
      <c r="G565" s="19" t="s">
        <v>933</v>
      </c>
      <c r="H565" s="18" t="s">
        <v>1072</v>
      </c>
      <c r="I565" s="18" t="s">
        <v>1074</v>
      </c>
      <c r="J565" s="18" t="s">
        <v>940</v>
      </c>
      <c r="K565" s="18" t="s">
        <v>956</v>
      </c>
      <c r="L565" s="20">
        <v>1</v>
      </c>
      <c r="M565" s="21">
        <v>288</v>
      </c>
      <c r="N565" s="21">
        <f t="shared" si="12"/>
        <v>288</v>
      </c>
      <c r="O565" s="22" t="s">
        <v>961</v>
      </c>
      <c r="P565" s="23" t="s">
        <v>965</v>
      </c>
      <c r="Q565" s="22" t="s">
        <v>1022</v>
      </c>
      <c r="R565" s="22" t="s">
        <v>1041</v>
      </c>
    </row>
    <row r="566" spans="1:18" s="4" customFormat="1" ht="90" customHeight="1" x14ac:dyDescent="0.25">
      <c r="A566" s="8"/>
      <c r="B566" s="18" t="s">
        <v>567</v>
      </c>
      <c r="C566" s="18" t="s">
        <v>621</v>
      </c>
      <c r="D566" s="18" t="s">
        <v>828</v>
      </c>
      <c r="E566" s="18" t="s">
        <v>859</v>
      </c>
      <c r="F566" s="19" t="s">
        <v>896</v>
      </c>
      <c r="G566" s="19" t="s">
        <v>933</v>
      </c>
      <c r="H566" s="18" t="s">
        <v>1072</v>
      </c>
      <c r="I566" s="18" t="s">
        <v>1074</v>
      </c>
      <c r="J566" s="18" t="s">
        <v>940</v>
      </c>
      <c r="K566" s="18" t="s">
        <v>943</v>
      </c>
      <c r="L566" s="20">
        <v>1</v>
      </c>
      <c r="M566" s="21">
        <v>288</v>
      </c>
      <c r="N566" s="21">
        <f t="shared" si="12"/>
        <v>288</v>
      </c>
      <c r="O566" s="22" t="s">
        <v>961</v>
      </c>
      <c r="P566" s="23" t="s">
        <v>965</v>
      </c>
      <c r="Q566" s="22" t="s">
        <v>1022</v>
      </c>
      <c r="R566" s="22" t="s">
        <v>1041</v>
      </c>
    </row>
    <row r="567" spans="1:18" s="4" customFormat="1" ht="90" customHeight="1" x14ac:dyDescent="0.25">
      <c r="A567" s="8"/>
      <c r="B567" s="18" t="s">
        <v>568</v>
      </c>
      <c r="C567" s="18" t="s">
        <v>621</v>
      </c>
      <c r="D567" s="18" t="s">
        <v>828</v>
      </c>
      <c r="E567" s="18" t="s">
        <v>859</v>
      </c>
      <c r="F567" s="19" t="s">
        <v>896</v>
      </c>
      <c r="G567" s="19" t="s">
        <v>933</v>
      </c>
      <c r="H567" s="18" t="s">
        <v>1072</v>
      </c>
      <c r="I567" s="18" t="s">
        <v>1074</v>
      </c>
      <c r="J567" s="18" t="s">
        <v>940</v>
      </c>
      <c r="K567" s="18" t="s">
        <v>953</v>
      </c>
      <c r="L567" s="20">
        <v>1</v>
      </c>
      <c r="M567" s="21">
        <v>288</v>
      </c>
      <c r="N567" s="21">
        <f t="shared" si="12"/>
        <v>288</v>
      </c>
      <c r="O567" s="22" t="s">
        <v>961</v>
      </c>
      <c r="P567" s="23" t="s">
        <v>965</v>
      </c>
      <c r="Q567" s="22" t="s">
        <v>1022</v>
      </c>
      <c r="R567" s="22" t="s">
        <v>1041</v>
      </c>
    </row>
    <row r="568" spans="1:18" s="4" customFormat="1" ht="90" customHeight="1" x14ac:dyDescent="0.25">
      <c r="A568" s="8"/>
      <c r="B568" s="18" t="s">
        <v>569</v>
      </c>
      <c r="C568" s="18" t="s">
        <v>621</v>
      </c>
      <c r="D568" s="18" t="s">
        <v>829</v>
      </c>
      <c r="E568" s="18" t="s">
        <v>876</v>
      </c>
      <c r="F568" s="19" t="s">
        <v>907</v>
      </c>
      <c r="G568" s="19" t="s">
        <v>934</v>
      </c>
      <c r="H568" s="18" t="s">
        <v>1072</v>
      </c>
      <c r="I568" s="18" t="s">
        <v>1074</v>
      </c>
      <c r="J568" s="18" t="s">
        <v>940</v>
      </c>
      <c r="K568" s="18" t="s">
        <v>946</v>
      </c>
      <c r="L568" s="20">
        <v>1</v>
      </c>
      <c r="M568" s="21">
        <v>353</v>
      </c>
      <c r="N568" s="21">
        <f t="shared" ref="N568:N599" si="13">$L568*M568</f>
        <v>353</v>
      </c>
      <c r="O568" s="22" t="s">
        <v>961</v>
      </c>
      <c r="P568" s="23" t="s">
        <v>1013</v>
      </c>
      <c r="Q568" s="22" t="s">
        <v>1023</v>
      </c>
      <c r="R568" s="22" t="s">
        <v>1043</v>
      </c>
    </row>
    <row r="569" spans="1:18" s="4" customFormat="1" ht="90" customHeight="1" x14ac:dyDescent="0.25">
      <c r="A569" s="8"/>
      <c r="B569" s="18" t="s">
        <v>570</v>
      </c>
      <c r="C569" s="18" t="s">
        <v>621</v>
      </c>
      <c r="D569" s="18" t="s">
        <v>829</v>
      </c>
      <c r="E569" s="18" t="s">
        <v>876</v>
      </c>
      <c r="F569" s="19" t="s">
        <v>907</v>
      </c>
      <c r="G569" s="19" t="s">
        <v>934</v>
      </c>
      <c r="H569" s="18" t="s">
        <v>1072</v>
      </c>
      <c r="I569" s="18" t="s">
        <v>1074</v>
      </c>
      <c r="J569" s="18" t="s">
        <v>940</v>
      </c>
      <c r="K569" s="18" t="s">
        <v>947</v>
      </c>
      <c r="L569" s="20">
        <v>1</v>
      </c>
      <c r="M569" s="21">
        <v>353</v>
      </c>
      <c r="N569" s="21">
        <f t="shared" si="13"/>
        <v>353</v>
      </c>
      <c r="O569" s="22" t="s">
        <v>961</v>
      </c>
      <c r="P569" s="23" t="s">
        <v>1013</v>
      </c>
      <c r="Q569" s="22" t="s">
        <v>1023</v>
      </c>
      <c r="R569" s="22" t="s">
        <v>1043</v>
      </c>
    </row>
    <row r="570" spans="1:18" s="4" customFormat="1" ht="90" customHeight="1" x14ac:dyDescent="0.25">
      <c r="A570" s="8"/>
      <c r="B570" s="18" t="s">
        <v>571</v>
      </c>
      <c r="C570" s="18" t="s">
        <v>621</v>
      </c>
      <c r="D570" s="18" t="s">
        <v>829</v>
      </c>
      <c r="E570" s="18" t="s">
        <v>876</v>
      </c>
      <c r="F570" s="19" t="s">
        <v>907</v>
      </c>
      <c r="G570" s="19" t="s">
        <v>934</v>
      </c>
      <c r="H570" s="18" t="s">
        <v>1072</v>
      </c>
      <c r="I570" s="18" t="s">
        <v>1074</v>
      </c>
      <c r="J570" s="18" t="s">
        <v>940</v>
      </c>
      <c r="K570" s="18" t="s">
        <v>944</v>
      </c>
      <c r="L570" s="20">
        <v>2</v>
      </c>
      <c r="M570" s="21">
        <v>353</v>
      </c>
      <c r="N570" s="21">
        <f t="shared" si="13"/>
        <v>706</v>
      </c>
      <c r="O570" s="22" t="s">
        <v>961</v>
      </c>
      <c r="P570" s="23" t="s">
        <v>1013</v>
      </c>
      <c r="Q570" s="22" t="s">
        <v>1023</v>
      </c>
      <c r="R570" s="22" t="s">
        <v>1043</v>
      </c>
    </row>
    <row r="571" spans="1:18" s="4" customFormat="1" ht="90" customHeight="1" x14ac:dyDescent="0.25">
      <c r="A571" s="8"/>
      <c r="B571" s="18" t="s">
        <v>572</v>
      </c>
      <c r="C571" s="18" t="s">
        <v>621</v>
      </c>
      <c r="D571" s="18" t="s">
        <v>830</v>
      </c>
      <c r="E571" s="18" t="s">
        <v>873</v>
      </c>
      <c r="F571" s="19" t="s">
        <v>899</v>
      </c>
      <c r="G571" s="19" t="s">
        <v>920</v>
      </c>
      <c r="H571" s="18" t="s">
        <v>1072</v>
      </c>
      <c r="I571" s="18" t="s">
        <v>1074</v>
      </c>
      <c r="J571" s="18" t="s">
        <v>1080</v>
      </c>
      <c r="K571" s="18" t="s">
        <v>957</v>
      </c>
      <c r="L571" s="20">
        <v>1</v>
      </c>
      <c r="M571" s="21">
        <v>273</v>
      </c>
      <c r="N571" s="21">
        <f t="shared" si="13"/>
        <v>273</v>
      </c>
      <c r="O571" s="22" t="s">
        <v>961</v>
      </c>
      <c r="P571" s="23" t="s">
        <v>981</v>
      </c>
      <c r="Q571" s="22" t="s">
        <v>1022</v>
      </c>
      <c r="R571" s="22" t="s">
        <v>1057</v>
      </c>
    </row>
    <row r="572" spans="1:18" s="4" customFormat="1" ht="90" customHeight="1" x14ac:dyDescent="0.25">
      <c r="A572" s="8"/>
      <c r="B572" s="18" t="s">
        <v>573</v>
      </c>
      <c r="C572" s="18" t="s">
        <v>621</v>
      </c>
      <c r="D572" s="18" t="s">
        <v>831</v>
      </c>
      <c r="E572" s="18" t="s">
        <v>858</v>
      </c>
      <c r="F572" s="19" t="s">
        <v>895</v>
      </c>
      <c r="G572" s="19" t="s">
        <v>920</v>
      </c>
      <c r="H572" s="18" t="s">
        <v>1072</v>
      </c>
      <c r="I572" s="18" t="s">
        <v>1074</v>
      </c>
      <c r="J572" s="18" t="s">
        <v>1080</v>
      </c>
      <c r="K572" s="18" t="s">
        <v>950</v>
      </c>
      <c r="L572" s="20">
        <v>1</v>
      </c>
      <c r="M572" s="21">
        <v>273</v>
      </c>
      <c r="N572" s="21">
        <f t="shared" si="13"/>
        <v>273</v>
      </c>
      <c r="O572" s="22" t="s">
        <v>961</v>
      </c>
      <c r="P572" s="23" t="s">
        <v>981</v>
      </c>
      <c r="Q572" s="22" t="s">
        <v>1022</v>
      </c>
      <c r="R572" s="22" t="s">
        <v>1057</v>
      </c>
    </row>
    <row r="573" spans="1:18" s="4" customFormat="1" ht="90" customHeight="1" x14ac:dyDescent="0.25">
      <c r="A573" s="8"/>
      <c r="B573" s="18" t="s">
        <v>574</v>
      </c>
      <c r="C573" s="18" t="s">
        <v>621</v>
      </c>
      <c r="D573" s="18" t="s">
        <v>832</v>
      </c>
      <c r="E573" s="18" t="s">
        <v>887</v>
      </c>
      <c r="F573" s="19" t="s">
        <v>909</v>
      </c>
      <c r="G573" s="19" t="s">
        <v>920</v>
      </c>
      <c r="H573" s="18" t="s">
        <v>1072</v>
      </c>
      <c r="I573" s="18" t="s">
        <v>1074</v>
      </c>
      <c r="J573" s="18" t="s">
        <v>1080</v>
      </c>
      <c r="K573" s="18" t="s">
        <v>950</v>
      </c>
      <c r="L573" s="20">
        <v>1</v>
      </c>
      <c r="M573" s="21">
        <v>273</v>
      </c>
      <c r="N573" s="21">
        <f t="shared" si="13"/>
        <v>273</v>
      </c>
      <c r="O573" s="22" t="s">
        <v>961</v>
      </c>
      <c r="P573" s="23" t="s">
        <v>1014</v>
      </c>
      <c r="Q573" s="22" t="s">
        <v>1022</v>
      </c>
      <c r="R573" s="22" t="s">
        <v>1057</v>
      </c>
    </row>
    <row r="574" spans="1:18" s="4" customFormat="1" ht="90" customHeight="1" x14ac:dyDescent="0.25">
      <c r="A574" s="8"/>
      <c r="B574" s="18" t="s">
        <v>575</v>
      </c>
      <c r="C574" s="18" t="s">
        <v>621</v>
      </c>
      <c r="D574" s="18" t="s">
        <v>832</v>
      </c>
      <c r="E574" s="18" t="s">
        <v>862</v>
      </c>
      <c r="F574" s="19" t="s">
        <v>899</v>
      </c>
      <c r="G574" s="19" t="s">
        <v>920</v>
      </c>
      <c r="H574" s="18" t="s">
        <v>1072</v>
      </c>
      <c r="I574" s="18" t="s">
        <v>1074</v>
      </c>
      <c r="J574" s="18" t="s">
        <v>1080</v>
      </c>
      <c r="K574" s="18" t="s">
        <v>958</v>
      </c>
      <c r="L574" s="20">
        <v>1</v>
      </c>
      <c r="M574" s="21">
        <v>273</v>
      </c>
      <c r="N574" s="21">
        <f t="shared" si="13"/>
        <v>273</v>
      </c>
      <c r="O574" s="22" t="s">
        <v>961</v>
      </c>
      <c r="P574" s="23" t="s">
        <v>1014</v>
      </c>
      <c r="Q574" s="22" t="s">
        <v>1022</v>
      </c>
      <c r="R574" s="22" t="s">
        <v>1057</v>
      </c>
    </row>
    <row r="575" spans="1:18" s="4" customFormat="1" ht="90" customHeight="1" x14ac:dyDescent="0.25">
      <c r="A575" s="8"/>
      <c r="B575" s="18" t="s">
        <v>576</v>
      </c>
      <c r="C575" s="18" t="s">
        <v>621</v>
      </c>
      <c r="D575" s="18" t="s">
        <v>833</v>
      </c>
      <c r="E575" s="18" t="s">
        <v>860</v>
      </c>
      <c r="F575" s="19" t="s">
        <v>897</v>
      </c>
      <c r="G575" s="19" t="s">
        <v>920</v>
      </c>
      <c r="H575" s="18" t="s">
        <v>1072</v>
      </c>
      <c r="I575" s="18" t="s">
        <v>1074</v>
      </c>
      <c r="J575" s="18" t="s">
        <v>1080</v>
      </c>
      <c r="K575" s="18" t="s">
        <v>950</v>
      </c>
      <c r="L575" s="20">
        <v>1</v>
      </c>
      <c r="M575" s="21">
        <v>353</v>
      </c>
      <c r="N575" s="21">
        <f t="shared" si="13"/>
        <v>353</v>
      </c>
      <c r="O575" s="22" t="s">
        <v>961</v>
      </c>
      <c r="P575" s="23" t="s">
        <v>1012</v>
      </c>
      <c r="Q575" s="22" t="s">
        <v>1022</v>
      </c>
      <c r="R575" s="22" t="s">
        <v>1055</v>
      </c>
    </row>
    <row r="576" spans="1:18" s="4" customFormat="1" ht="90" customHeight="1" x14ac:dyDescent="0.25">
      <c r="A576" s="8"/>
      <c r="B576" s="18" t="s">
        <v>577</v>
      </c>
      <c r="C576" s="18" t="s">
        <v>621</v>
      </c>
      <c r="D576" s="18" t="s">
        <v>834</v>
      </c>
      <c r="E576" s="18" t="s">
        <v>863</v>
      </c>
      <c r="F576" s="19" t="s">
        <v>900</v>
      </c>
      <c r="G576" s="19" t="s">
        <v>925</v>
      </c>
      <c r="H576" s="18" t="s">
        <v>1072</v>
      </c>
      <c r="I576" s="18" t="s">
        <v>1074</v>
      </c>
      <c r="J576" s="18" t="s">
        <v>1080</v>
      </c>
      <c r="K576" s="18" t="s">
        <v>950</v>
      </c>
      <c r="L576" s="20">
        <v>1</v>
      </c>
      <c r="M576" s="21">
        <v>375</v>
      </c>
      <c r="N576" s="21">
        <f t="shared" si="13"/>
        <v>375</v>
      </c>
      <c r="O576" s="22" t="s">
        <v>961</v>
      </c>
      <c r="P576" s="23" t="s">
        <v>965</v>
      </c>
      <c r="Q576" s="22" t="s">
        <v>1022</v>
      </c>
      <c r="R576" s="22" t="s">
        <v>1035</v>
      </c>
    </row>
    <row r="577" spans="1:18" s="4" customFormat="1" ht="90" customHeight="1" x14ac:dyDescent="0.25">
      <c r="A577" s="8"/>
      <c r="B577" s="18" t="s">
        <v>578</v>
      </c>
      <c r="C577" s="18" t="s">
        <v>621</v>
      </c>
      <c r="D577" s="18" t="s">
        <v>835</v>
      </c>
      <c r="E577" s="18" t="s">
        <v>857</v>
      </c>
      <c r="F577" s="19" t="s">
        <v>894</v>
      </c>
      <c r="G577" s="19" t="s">
        <v>912</v>
      </c>
      <c r="H577" s="18" t="s">
        <v>1072</v>
      </c>
      <c r="I577" s="18" t="s">
        <v>1074</v>
      </c>
      <c r="J577" s="18" t="s">
        <v>1083</v>
      </c>
      <c r="K577" s="18" t="s">
        <v>955</v>
      </c>
      <c r="L577" s="20">
        <v>1</v>
      </c>
      <c r="M577" s="21">
        <v>710</v>
      </c>
      <c r="N577" s="21">
        <f t="shared" si="13"/>
        <v>710</v>
      </c>
      <c r="O577" s="22" t="s">
        <v>961</v>
      </c>
      <c r="P577" s="23" t="s">
        <v>970</v>
      </c>
      <c r="Q577" s="22" t="s">
        <v>1022</v>
      </c>
      <c r="R577" s="22" t="s">
        <v>1029</v>
      </c>
    </row>
    <row r="578" spans="1:18" s="4" customFormat="1" ht="90" customHeight="1" x14ac:dyDescent="0.25">
      <c r="A578" s="8"/>
      <c r="B578" s="18" t="s">
        <v>579</v>
      </c>
      <c r="C578" s="18" t="s">
        <v>621</v>
      </c>
      <c r="D578" s="18" t="s">
        <v>835</v>
      </c>
      <c r="E578" s="18" t="s">
        <v>857</v>
      </c>
      <c r="F578" s="19" t="s">
        <v>894</v>
      </c>
      <c r="G578" s="19" t="s">
        <v>912</v>
      </c>
      <c r="H578" s="18" t="s">
        <v>1072</v>
      </c>
      <c r="I578" s="18" t="s">
        <v>1074</v>
      </c>
      <c r="J578" s="18" t="s">
        <v>1083</v>
      </c>
      <c r="K578" s="18" t="s">
        <v>943</v>
      </c>
      <c r="L578" s="20">
        <v>1</v>
      </c>
      <c r="M578" s="21">
        <v>710</v>
      </c>
      <c r="N578" s="21">
        <f t="shared" si="13"/>
        <v>710</v>
      </c>
      <c r="O578" s="22" t="s">
        <v>961</v>
      </c>
      <c r="P578" s="23" t="s">
        <v>970</v>
      </c>
      <c r="Q578" s="22" t="s">
        <v>1022</v>
      </c>
      <c r="R578" s="22" t="s">
        <v>1029</v>
      </c>
    </row>
    <row r="579" spans="1:18" s="4" customFormat="1" ht="90" customHeight="1" x14ac:dyDescent="0.25">
      <c r="A579" s="8"/>
      <c r="B579" s="18" t="s">
        <v>580</v>
      </c>
      <c r="C579" s="18" t="s">
        <v>621</v>
      </c>
      <c r="D579" s="18" t="s">
        <v>836</v>
      </c>
      <c r="E579" s="18" t="s">
        <v>863</v>
      </c>
      <c r="F579" s="19" t="s">
        <v>900</v>
      </c>
      <c r="G579" s="19" t="s">
        <v>926</v>
      </c>
      <c r="H579" s="18" t="s">
        <v>1072</v>
      </c>
      <c r="I579" s="18" t="s">
        <v>1075</v>
      </c>
      <c r="J579" s="18" t="s">
        <v>1076</v>
      </c>
      <c r="K579" s="18" t="s">
        <v>945</v>
      </c>
      <c r="L579" s="20">
        <v>1</v>
      </c>
      <c r="M579" s="21">
        <v>303</v>
      </c>
      <c r="N579" s="21">
        <f t="shared" si="13"/>
        <v>303</v>
      </c>
      <c r="O579" s="22" t="s">
        <v>964</v>
      </c>
      <c r="P579" s="23" t="s">
        <v>965</v>
      </c>
      <c r="Q579" s="22" t="s">
        <v>856</v>
      </c>
      <c r="R579" s="22" t="s">
        <v>1048</v>
      </c>
    </row>
    <row r="580" spans="1:18" s="4" customFormat="1" ht="90" customHeight="1" x14ac:dyDescent="0.25">
      <c r="A580" s="8"/>
      <c r="B580" s="18" t="s">
        <v>581</v>
      </c>
      <c r="C580" s="18" t="s">
        <v>621</v>
      </c>
      <c r="D580" s="18" t="s">
        <v>836</v>
      </c>
      <c r="E580" s="18" t="s">
        <v>859</v>
      </c>
      <c r="F580" s="19" t="s">
        <v>896</v>
      </c>
      <c r="G580" s="19" t="s">
        <v>926</v>
      </c>
      <c r="H580" s="18" t="s">
        <v>1072</v>
      </c>
      <c r="I580" s="18" t="s">
        <v>1075</v>
      </c>
      <c r="J580" s="18" t="s">
        <v>1076</v>
      </c>
      <c r="K580" s="18" t="s">
        <v>945</v>
      </c>
      <c r="L580" s="20">
        <v>1</v>
      </c>
      <c r="M580" s="21">
        <v>303</v>
      </c>
      <c r="N580" s="21">
        <f t="shared" si="13"/>
        <v>303</v>
      </c>
      <c r="O580" s="22" t="s">
        <v>964</v>
      </c>
      <c r="P580" s="23" t="s">
        <v>965</v>
      </c>
      <c r="Q580" s="22" t="s">
        <v>856</v>
      </c>
      <c r="R580" s="22" t="s">
        <v>1048</v>
      </c>
    </row>
    <row r="581" spans="1:18" s="4" customFormat="1" ht="90" customHeight="1" x14ac:dyDescent="0.25">
      <c r="A581" s="8"/>
      <c r="B581" s="18" t="s">
        <v>582</v>
      </c>
      <c r="C581" s="18" t="s">
        <v>621</v>
      </c>
      <c r="D581" s="18" t="s">
        <v>837</v>
      </c>
      <c r="E581" s="18" t="s">
        <v>891</v>
      </c>
      <c r="F581" s="19" t="s">
        <v>900</v>
      </c>
      <c r="G581" s="19" t="s">
        <v>926</v>
      </c>
      <c r="H581" s="18" t="s">
        <v>1072</v>
      </c>
      <c r="I581" s="18" t="s">
        <v>1075</v>
      </c>
      <c r="J581" s="18" t="s">
        <v>1076</v>
      </c>
      <c r="K581" s="18" t="s">
        <v>945</v>
      </c>
      <c r="L581" s="20">
        <v>2</v>
      </c>
      <c r="M581" s="21">
        <v>150</v>
      </c>
      <c r="N581" s="21">
        <f t="shared" si="13"/>
        <v>300</v>
      </c>
      <c r="O581" s="22" t="s">
        <v>961</v>
      </c>
      <c r="P581" s="23" t="s">
        <v>965</v>
      </c>
      <c r="Q581" s="22" t="s">
        <v>856</v>
      </c>
      <c r="R581" s="22" t="s">
        <v>1048</v>
      </c>
    </row>
    <row r="582" spans="1:18" s="4" customFormat="1" ht="90" customHeight="1" x14ac:dyDescent="0.25">
      <c r="A582" s="8"/>
      <c r="B582" s="18" t="s">
        <v>583</v>
      </c>
      <c r="C582" s="18" t="s">
        <v>621</v>
      </c>
      <c r="D582" s="18" t="s">
        <v>838</v>
      </c>
      <c r="E582" s="18" t="s">
        <v>858</v>
      </c>
      <c r="F582" s="19" t="s">
        <v>895</v>
      </c>
      <c r="G582" s="19" t="s">
        <v>926</v>
      </c>
      <c r="H582" s="18" t="s">
        <v>1072</v>
      </c>
      <c r="I582" s="18" t="s">
        <v>1075</v>
      </c>
      <c r="J582" s="18" t="s">
        <v>1076</v>
      </c>
      <c r="K582" s="18" t="s">
        <v>948</v>
      </c>
      <c r="L582" s="20">
        <v>4</v>
      </c>
      <c r="M582" s="21">
        <v>173</v>
      </c>
      <c r="N582" s="21">
        <f t="shared" si="13"/>
        <v>692</v>
      </c>
      <c r="O582" s="22" t="s">
        <v>961</v>
      </c>
      <c r="P582" s="23" t="s">
        <v>969</v>
      </c>
      <c r="Q582" s="22" t="s">
        <v>856</v>
      </c>
      <c r="R582" s="22" t="s">
        <v>1048</v>
      </c>
    </row>
    <row r="583" spans="1:18" s="4" customFormat="1" ht="90" customHeight="1" x14ac:dyDescent="0.25">
      <c r="A583" s="8"/>
      <c r="B583" s="18" t="s">
        <v>584</v>
      </c>
      <c r="C583" s="18" t="s">
        <v>621</v>
      </c>
      <c r="D583" s="18" t="s">
        <v>839</v>
      </c>
      <c r="E583" s="18" t="s">
        <v>873</v>
      </c>
      <c r="F583" s="19" t="s">
        <v>899</v>
      </c>
      <c r="G583" s="19" t="s">
        <v>926</v>
      </c>
      <c r="H583" s="18" t="s">
        <v>1072</v>
      </c>
      <c r="I583" s="18" t="s">
        <v>1075</v>
      </c>
      <c r="J583" s="18" t="s">
        <v>1076</v>
      </c>
      <c r="K583" s="18" t="s">
        <v>948</v>
      </c>
      <c r="L583" s="20">
        <v>2</v>
      </c>
      <c r="M583" s="21">
        <v>138</v>
      </c>
      <c r="N583" s="21">
        <f t="shared" si="13"/>
        <v>276</v>
      </c>
      <c r="O583" s="22" t="s">
        <v>961</v>
      </c>
      <c r="P583" s="23" t="s">
        <v>970</v>
      </c>
      <c r="Q583" s="22" t="s">
        <v>856</v>
      </c>
      <c r="R583" s="22" t="s">
        <v>1048</v>
      </c>
    </row>
    <row r="584" spans="1:18" s="4" customFormat="1" ht="90" customHeight="1" x14ac:dyDescent="0.25">
      <c r="A584" s="8"/>
      <c r="B584" s="18" t="s">
        <v>585</v>
      </c>
      <c r="C584" s="18" t="s">
        <v>621</v>
      </c>
      <c r="D584" s="18" t="s">
        <v>839</v>
      </c>
      <c r="E584" s="18" t="s">
        <v>873</v>
      </c>
      <c r="F584" s="19" t="s">
        <v>899</v>
      </c>
      <c r="G584" s="19" t="s">
        <v>926</v>
      </c>
      <c r="H584" s="18" t="s">
        <v>1072</v>
      </c>
      <c r="I584" s="18" t="s">
        <v>1075</v>
      </c>
      <c r="J584" s="18" t="s">
        <v>1076</v>
      </c>
      <c r="K584" s="18" t="s">
        <v>947</v>
      </c>
      <c r="L584" s="20">
        <v>2</v>
      </c>
      <c r="M584" s="21">
        <v>138</v>
      </c>
      <c r="N584" s="21">
        <f t="shared" si="13"/>
        <v>276</v>
      </c>
      <c r="O584" s="22" t="s">
        <v>961</v>
      </c>
      <c r="P584" s="23" t="s">
        <v>970</v>
      </c>
      <c r="Q584" s="22" t="s">
        <v>856</v>
      </c>
      <c r="R584" s="22" t="s">
        <v>1048</v>
      </c>
    </row>
    <row r="585" spans="1:18" s="4" customFormat="1" ht="90" customHeight="1" x14ac:dyDescent="0.25">
      <c r="A585" s="8"/>
      <c r="B585" s="18" t="s">
        <v>586</v>
      </c>
      <c r="C585" s="18" t="s">
        <v>621</v>
      </c>
      <c r="D585" s="18" t="s">
        <v>840</v>
      </c>
      <c r="E585" s="18" t="s">
        <v>858</v>
      </c>
      <c r="F585" s="19" t="s">
        <v>895</v>
      </c>
      <c r="G585" s="19" t="s">
        <v>926</v>
      </c>
      <c r="H585" s="18" t="s">
        <v>1072</v>
      </c>
      <c r="I585" s="18" t="s">
        <v>1075</v>
      </c>
      <c r="J585" s="18" t="s">
        <v>1076</v>
      </c>
      <c r="K585" s="18" t="s">
        <v>945</v>
      </c>
      <c r="L585" s="20">
        <v>4</v>
      </c>
      <c r="M585" s="21">
        <v>108</v>
      </c>
      <c r="N585" s="21">
        <f t="shared" si="13"/>
        <v>432</v>
      </c>
      <c r="O585" s="22" t="s">
        <v>961</v>
      </c>
      <c r="P585" s="23" t="s">
        <v>965</v>
      </c>
      <c r="Q585" s="22" t="s">
        <v>856</v>
      </c>
      <c r="R585" s="22" t="s">
        <v>1048</v>
      </c>
    </row>
    <row r="586" spans="1:18" s="4" customFormat="1" ht="90" customHeight="1" x14ac:dyDescent="0.25">
      <c r="A586" s="8"/>
      <c r="B586" s="18" t="s">
        <v>587</v>
      </c>
      <c r="C586" s="18" t="s">
        <v>621</v>
      </c>
      <c r="D586" s="18" t="s">
        <v>841</v>
      </c>
      <c r="E586" s="18" t="s">
        <v>875</v>
      </c>
      <c r="F586" s="19" t="s">
        <v>906</v>
      </c>
      <c r="G586" s="19" t="s">
        <v>913</v>
      </c>
      <c r="H586" s="18" t="s">
        <v>1072</v>
      </c>
      <c r="I586" s="18" t="s">
        <v>1074</v>
      </c>
      <c r="J586" s="18" t="s">
        <v>1084</v>
      </c>
      <c r="K586" s="18" t="s">
        <v>946</v>
      </c>
      <c r="L586" s="20">
        <v>1</v>
      </c>
      <c r="M586" s="21">
        <v>558</v>
      </c>
      <c r="N586" s="21">
        <f t="shared" si="13"/>
        <v>558</v>
      </c>
      <c r="O586" s="22" t="s">
        <v>961</v>
      </c>
      <c r="P586" s="23" t="s">
        <v>1015</v>
      </c>
      <c r="Q586" s="22" t="s">
        <v>1023</v>
      </c>
      <c r="R586" s="22" t="s">
        <v>1032</v>
      </c>
    </row>
    <row r="587" spans="1:18" s="4" customFormat="1" ht="90" customHeight="1" x14ac:dyDescent="0.25">
      <c r="A587" s="8"/>
      <c r="B587" s="18" t="s">
        <v>588</v>
      </c>
      <c r="C587" s="18" t="s">
        <v>621</v>
      </c>
      <c r="D587" s="18" t="s">
        <v>841</v>
      </c>
      <c r="E587" s="18" t="s">
        <v>875</v>
      </c>
      <c r="F587" s="19" t="s">
        <v>906</v>
      </c>
      <c r="G587" s="19" t="s">
        <v>913</v>
      </c>
      <c r="H587" s="18" t="s">
        <v>1072</v>
      </c>
      <c r="I587" s="18" t="s">
        <v>1074</v>
      </c>
      <c r="J587" s="18" t="s">
        <v>1084</v>
      </c>
      <c r="K587" s="18" t="s">
        <v>947</v>
      </c>
      <c r="L587" s="20">
        <v>1</v>
      </c>
      <c r="M587" s="21">
        <v>558</v>
      </c>
      <c r="N587" s="21">
        <f t="shared" si="13"/>
        <v>558</v>
      </c>
      <c r="O587" s="22" t="s">
        <v>961</v>
      </c>
      <c r="P587" s="23" t="s">
        <v>1015</v>
      </c>
      <c r="Q587" s="22" t="s">
        <v>1023</v>
      </c>
      <c r="R587" s="22" t="s">
        <v>1032</v>
      </c>
    </row>
    <row r="588" spans="1:18" s="4" customFormat="1" ht="90" customHeight="1" x14ac:dyDescent="0.25">
      <c r="A588" s="8"/>
      <c r="B588" s="18" t="s">
        <v>589</v>
      </c>
      <c r="C588" s="18" t="s">
        <v>621</v>
      </c>
      <c r="D588" s="18" t="s">
        <v>842</v>
      </c>
      <c r="E588" s="18" t="s">
        <v>891</v>
      </c>
      <c r="F588" s="19" t="s">
        <v>900</v>
      </c>
      <c r="G588" s="19" t="s">
        <v>935</v>
      </c>
      <c r="H588" s="18" t="s">
        <v>1072</v>
      </c>
      <c r="I588" s="18" t="s">
        <v>1074</v>
      </c>
      <c r="J588" s="18" t="s">
        <v>942</v>
      </c>
      <c r="K588" s="18" t="s">
        <v>946</v>
      </c>
      <c r="L588" s="20">
        <v>2</v>
      </c>
      <c r="M588" s="21">
        <v>610</v>
      </c>
      <c r="N588" s="21">
        <f t="shared" si="13"/>
        <v>1220</v>
      </c>
      <c r="O588" s="22" t="s">
        <v>961</v>
      </c>
      <c r="P588" s="23" t="s">
        <v>1016</v>
      </c>
      <c r="Q588" s="22" t="s">
        <v>1023</v>
      </c>
      <c r="R588" s="22" t="s">
        <v>1032</v>
      </c>
    </row>
    <row r="589" spans="1:18" s="4" customFormat="1" ht="90" customHeight="1" x14ac:dyDescent="0.25">
      <c r="A589" s="8"/>
      <c r="B589" s="18" t="s">
        <v>590</v>
      </c>
      <c r="C589" s="18" t="s">
        <v>621</v>
      </c>
      <c r="D589" s="18" t="s">
        <v>842</v>
      </c>
      <c r="E589" s="18" t="s">
        <v>891</v>
      </c>
      <c r="F589" s="19" t="s">
        <v>900</v>
      </c>
      <c r="G589" s="19" t="s">
        <v>935</v>
      </c>
      <c r="H589" s="18" t="s">
        <v>1072</v>
      </c>
      <c r="I589" s="18" t="s">
        <v>1074</v>
      </c>
      <c r="J589" s="18" t="s">
        <v>942</v>
      </c>
      <c r="K589" s="18" t="s">
        <v>948</v>
      </c>
      <c r="L589" s="20">
        <v>2</v>
      </c>
      <c r="M589" s="21">
        <v>610</v>
      </c>
      <c r="N589" s="21">
        <f t="shared" si="13"/>
        <v>1220</v>
      </c>
      <c r="O589" s="22" t="s">
        <v>961</v>
      </c>
      <c r="P589" s="23" t="s">
        <v>1016</v>
      </c>
      <c r="Q589" s="22" t="s">
        <v>1023</v>
      </c>
      <c r="R589" s="22" t="s">
        <v>1032</v>
      </c>
    </row>
    <row r="590" spans="1:18" s="4" customFormat="1" ht="90" customHeight="1" x14ac:dyDescent="0.25">
      <c r="A590" s="8"/>
      <c r="B590" s="18" t="s">
        <v>591</v>
      </c>
      <c r="C590" s="18" t="s">
        <v>621</v>
      </c>
      <c r="D590" s="18" t="s">
        <v>842</v>
      </c>
      <c r="E590" s="18" t="s">
        <v>891</v>
      </c>
      <c r="F590" s="19" t="s">
        <v>900</v>
      </c>
      <c r="G590" s="19" t="s">
        <v>935</v>
      </c>
      <c r="H590" s="18" t="s">
        <v>1072</v>
      </c>
      <c r="I590" s="18" t="s">
        <v>1074</v>
      </c>
      <c r="J590" s="18" t="s">
        <v>942</v>
      </c>
      <c r="K590" s="18" t="s">
        <v>947</v>
      </c>
      <c r="L590" s="20">
        <v>1</v>
      </c>
      <c r="M590" s="21">
        <v>610</v>
      </c>
      <c r="N590" s="21">
        <f t="shared" si="13"/>
        <v>610</v>
      </c>
      <c r="O590" s="22" t="s">
        <v>961</v>
      </c>
      <c r="P590" s="23" t="s">
        <v>1016</v>
      </c>
      <c r="Q590" s="22" t="s">
        <v>1023</v>
      </c>
      <c r="R590" s="22" t="s">
        <v>1032</v>
      </c>
    </row>
    <row r="591" spans="1:18" s="4" customFormat="1" ht="90" customHeight="1" x14ac:dyDescent="0.25">
      <c r="A591" s="8"/>
      <c r="B591" s="18" t="s">
        <v>592</v>
      </c>
      <c r="C591" s="18" t="s">
        <v>621</v>
      </c>
      <c r="D591" s="18" t="s">
        <v>843</v>
      </c>
      <c r="E591" s="18" t="s">
        <v>877</v>
      </c>
      <c r="F591" s="19" t="s">
        <v>903</v>
      </c>
      <c r="G591" s="19" t="s">
        <v>917</v>
      </c>
      <c r="H591" s="18" t="s">
        <v>1072</v>
      </c>
      <c r="I591" s="18" t="s">
        <v>1074</v>
      </c>
      <c r="J591" s="18" t="s">
        <v>1082</v>
      </c>
      <c r="K591" s="18" t="s">
        <v>948</v>
      </c>
      <c r="L591" s="20">
        <v>1</v>
      </c>
      <c r="M591" s="21">
        <v>1225</v>
      </c>
      <c r="N591" s="21">
        <f t="shared" si="13"/>
        <v>1225</v>
      </c>
      <c r="O591" s="22" t="s">
        <v>964</v>
      </c>
      <c r="P591" s="23" t="s">
        <v>965</v>
      </c>
      <c r="Q591" s="22" t="s">
        <v>1023</v>
      </c>
      <c r="R591" s="22" t="s">
        <v>1040</v>
      </c>
    </row>
    <row r="592" spans="1:18" s="4" customFormat="1" ht="90" customHeight="1" x14ac:dyDescent="0.25">
      <c r="A592" s="8"/>
      <c r="B592" s="18" t="s">
        <v>593</v>
      </c>
      <c r="C592" s="18" t="s">
        <v>621</v>
      </c>
      <c r="D592" s="18" t="s">
        <v>843</v>
      </c>
      <c r="E592" s="18" t="s">
        <v>859</v>
      </c>
      <c r="F592" s="19" t="s">
        <v>896</v>
      </c>
      <c r="G592" s="19" t="s">
        <v>917</v>
      </c>
      <c r="H592" s="18" t="s">
        <v>1072</v>
      </c>
      <c r="I592" s="18" t="s">
        <v>1074</v>
      </c>
      <c r="J592" s="18" t="s">
        <v>1082</v>
      </c>
      <c r="K592" s="18" t="s">
        <v>948</v>
      </c>
      <c r="L592" s="20">
        <v>1</v>
      </c>
      <c r="M592" s="21">
        <v>1225</v>
      </c>
      <c r="N592" s="21">
        <f t="shared" si="13"/>
        <v>1225</v>
      </c>
      <c r="O592" s="22" t="s">
        <v>964</v>
      </c>
      <c r="P592" s="23" t="s">
        <v>965</v>
      </c>
      <c r="Q592" s="22" t="s">
        <v>1023</v>
      </c>
      <c r="R592" s="22" t="s">
        <v>1040</v>
      </c>
    </row>
    <row r="593" spans="1:18" s="4" customFormat="1" ht="90" customHeight="1" x14ac:dyDescent="0.25">
      <c r="A593" s="8"/>
      <c r="B593" s="18" t="s">
        <v>594</v>
      </c>
      <c r="C593" s="18" t="s">
        <v>621</v>
      </c>
      <c r="D593" s="18" t="s">
        <v>844</v>
      </c>
      <c r="E593" s="18" t="s">
        <v>866</v>
      </c>
      <c r="F593" s="19" t="s">
        <v>903</v>
      </c>
      <c r="G593" s="19" t="s">
        <v>918</v>
      </c>
      <c r="H593" s="18" t="s">
        <v>1072</v>
      </c>
      <c r="I593" s="18" t="s">
        <v>1074</v>
      </c>
      <c r="J593" s="18" t="s">
        <v>939</v>
      </c>
      <c r="K593" s="18" t="s">
        <v>944</v>
      </c>
      <c r="L593" s="20">
        <v>1</v>
      </c>
      <c r="M593" s="21">
        <v>108</v>
      </c>
      <c r="N593" s="21">
        <f t="shared" si="13"/>
        <v>108</v>
      </c>
      <c r="O593" s="22" t="s">
        <v>961</v>
      </c>
      <c r="P593" s="23" t="s">
        <v>1017</v>
      </c>
      <c r="Q593" s="22" t="s">
        <v>1023</v>
      </c>
      <c r="R593" s="22" t="s">
        <v>1033</v>
      </c>
    </row>
    <row r="594" spans="1:18" s="4" customFormat="1" ht="90" customHeight="1" x14ac:dyDescent="0.25">
      <c r="A594" s="8"/>
      <c r="B594" s="18" t="s">
        <v>595</v>
      </c>
      <c r="C594" s="18" t="s">
        <v>621</v>
      </c>
      <c r="D594" s="18" t="s">
        <v>845</v>
      </c>
      <c r="E594" s="18" t="s">
        <v>860</v>
      </c>
      <c r="F594" s="19" t="s">
        <v>897</v>
      </c>
      <c r="G594" s="19" t="s">
        <v>936</v>
      </c>
      <c r="H594" s="18" t="s">
        <v>1072</v>
      </c>
      <c r="I594" s="18" t="s">
        <v>1074</v>
      </c>
      <c r="J594" s="18" t="s">
        <v>1082</v>
      </c>
      <c r="K594" s="18" t="s">
        <v>948</v>
      </c>
      <c r="L594" s="20">
        <v>1</v>
      </c>
      <c r="M594" s="21">
        <v>303</v>
      </c>
      <c r="N594" s="21">
        <f t="shared" si="13"/>
        <v>303</v>
      </c>
      <c r="O594" s="22" t="s">
        <v>961</v>
      </c>
      <c r="P594" s="23" t="s">
        <v>1018</v>
      </c>
      <c r="Q594" s="22" t="s">
        <v>1023</v>
      </c>
      <c r="R594" s="22" t="s">
        <v>1032</v>
      </c>
    </row>
    <row r="595" spans="1:18" s="4" customFormat="1" ht="90" customHeight="1" x14ac:dyDescent="0.25">
      <c r="A595" s="8"/>
      <c r="B595" s="18" t="s">
        <v>596</v>
      </c>
      <c r="C595" s="18" t="s">
        <v>621</v>
      </c>
      <c r="D595" s="18" t="s">
        <v>845</v>
      </c>
      <c r="E595" s="18" t="s">
        <v>860</v>
      </c>
      <c r="F595" s="19" t="s">
        <v>897</v>
      </c>
      <c r="G595" s="19" t="s">
        <v>936</v>
      </c>
      <c r="H595" s="18" t="s">
        <v>1072</v>
      </c>
      <c r="I595" s="18" t="s">
        <v>1074</v>
      </c>
      <c r="J595" s="18" t="s">
        <v>1082</v>
      </c>
      <c r="K595" s="18" t="s">
        <v>947</v>
      </c>
      <c r="L595" s="20">
        <v>1</v>
      </c>
      <c r="M595" s="21">
        <v>303</v>
      </c>
      <c r="N595" s="21">
        <f t="shared" si="13"/>
        <v>303</v>
      </c>
      <c r="O595" s="22" t="s">
        <v>961</v>
      </c>
      <c r="P595" s="23" t="s">
        <v>1018</v>
      </c>
      <c r="Q595" s="22" t="s">
        <v>1023</v>
      </c>
      <c r="R595" s="22" t="s">
        <v>1032</v>
      </c>
    </row>
    <row r="596" spans="1:18" s="4" customFormat="1" ht="90" customHeight="1" x14ac:dyDescent="0.25">
      <c r="A596" s="8"/>
      <c r="B596" s="18" t="s">
        <v>597</v>
      </c>
      <c r="C596" s="18" t="s">
        <v>621</v>
      </c>
      <c r="D596" s="18" t="s">
        <v>845</v>
      </c>
      <c r="E596" s="18" t="s">
        <v>860</v>
      </c>
      <c r="F596" s="19" t="s">
        <v>897</v>
      </c>
      <c r="G596" s="19" t="s">
        <v>936</v>
      </c>
      <c r="H596" s="18" t="s">
        <v>1072</v>
      </c>
      <c r="I596" s="18" t="s">
        <v>1074</v>
      </c>
      <c r="J596" s="18" t="s">
        <v>1082</v>
      </c>
      <c r="K596" s="18" t="s">
        <v>944</v>
      </c>
      <c r="L596" s="20">
        <v>1</v>
      </c>
      <c r="M596" s="21">
        <v>303</v>
      </c>
      <c r="N596" s="21">
        <f t="shared" si="13"/>
        <v>303</v>
      </c>
      <c r="O596" s="22" t="s">
        <v>961</v>
      </c>
      <c r="P596" s="23" t="s">
        <v>1018</v>
      </c>
      <c r="Q596" s="22" t="s">
        <v>1023</v>
      </c>
      <c r="R596" s="22" t="s">
        <v>1032</v>
      </c>
    </row>
    <row r="597" spans="1:18" s="4" customFormat="1" ht="90" customHeight="1" x14ac:dyDescent="0.25">
      <c r="A597" s="8"/>
      <c r="B597" s="18" t="s">
        <v>598</v>
      </c>
      <c r="C597" s="18" t="s">
        <v>621</v>
      </c>
      <c r="D597" s="18" t="s">
        <v>846</v>
      </c>
      <c r="E597" s="18" t="s">
        <v>869</v>
      </c>
      <c r="F597" s="19" t="s">
        <v>896</v>
      </c>
      <c r="G597" s="19" t="s">
        <v>919</v>
      </c>
      <c r="H597" s="18" t="s">
        <v>1072</v>
      </c>
      <c r="I597" s="18" t="s">
        <v>1074</v>
      </c>
      <c r="J597" s="18" t="s">
        <v>1085</v>
      </c>
      <c r="K597" s="18" t="s">
        <v>943</v>
      </c>
      <c r="L597" s="20">
        <v>1</v>
      </c>
      <c r="M597" s="21">
        <v>405</v>
      </c>
      <c r="N597" s="21">
        <f t="shared" si="13"/>
        <v>405</v>
      </c>
      <c r="O597" s="22" t="s">
        <v>961</v>
      </c>
      <c r="P597" s="23" t="s">
        <v>1019</v>
      </c>
      <c r="Q597" s="22" t="s">
        <v>1022</v>
      </c>
      <c r="R597" s="22" t="s">
        <v>1041</v>
      </c>
    </row>
    <row r="598" spans="1:18" s="4" customFormat="1" ht="90" customHeight="1" x14ac:dyDescent="0.25">
      <c r="A598" s="8"/>
      <c r="B598" s="18" t="s">
        <v>599</v>
      </c>
      <c r="C598" s="18" t="s">
        <v>621</v>
      </c>
      <c r="D598" s="18" t="s">
        <v>847</v>
      </c>
      <c r="E598" s="18" t="s">
        <v>893</v>
      </c>
      <c r="F598" s="19" t="s">
        <v>911</v>
      </c>
      <c r="G598" s="19" t="s">
        <v>919</v>
      </c>
      <c r="H598" s="18" t="s">
        <v>1072</v>
      </c>
      <c r="I598" s="18" t="s">
        <v>1074</v>
      </c>
      <c r="J598" s="18" t="s">
        <v>1085</v>
      </c>
      <c r="K598" s="18" t="s">
        <v>943</v>
      </c>
      <c r="L598" s="20">
        <v>1</v>
      </c>
      <c r="M598" s="21">
        <v>303</v>
      </c>
      <c r="N598" s="21">
        <f t="shared" si="13"/>
        <v>303</v>
      </c>
      <c r="O598" s="22" t="s">
        <v>961</v>
      </c>
      <c r="P598" s="23" t="s">
        <v>965</v>
      </c>
      <c r="Q598" s="22" t="s">
        <v>1022</v>
      </c>
      <c r="R598" s="22" t="s">
        <v>1041</v>
      </c>
    </row>
    <row r="599" spans="1:18" s="4" customFormat="1" ht="90" customHeight="1" x14ac:dyDescent="0.25">
      <c r="A599" s="8"/>
      <c r="B599" s="18" t="s">
        <v>600</v>
      </c>
      <c r="C599" s="18" t="s">
        <v>621</v>
      </c>
      <c r="D599" s="18" t="s">
        <v>848</v>
      </c>
      <c r="E599" s="18" t="s">
        <v>873</v>
      </c>
      <c r="F599" s="19" t="s">
        <v>899</v>
      </c>
      <c r="G599" s="19" t="s">
        <v>919</v>
      </c>
      <c r="H599" s="18" t="s">
        <v>1072</v>
      </c>
      <c r="I599" s="18" t="s">
        <v>1074</v>
      </c>
      <c r="J599" s="18" t="s">
        <v>1085</v>
      </c>
      <c r="K599" s="18" t="s">
        <v>955</v>
      </c>
      <c r="L599" s="20">
        <v>7</v>
      </c>
      <c r="M599" s="21">
        <v>273</v>
      </c>
      <c r="N599" s="21">
        <f t="shared" si="13"/>
        <v>1911</v>
      </c>
      <c r="O599" s="22" t="s">
        <v>961</v>
      </c>
      <c r="P599" s="23" t="s">
        <v>981</v>
      </c>
      <c r="Q599" s="22" t="s">
        <v>1022</v>
      </c>
      <c r="R599" s="22" t="s">
        <v>1042</v>
      </c>
    </row>
    <row r="600" spans="1:18" s="4" customFormat="1" ht="90" customHeight="1" x14ac:dyDescent="0.25">
      <c r="A600" s="8"/>
      <c r="B600" s="18" t="s">
        <v>601</v>
      </c>
      <c r="C600" s="18" t="s">
        <v>621</v>
      </c>
      <c r="D600" s="18" t="s">
        <v>848</v>
      </c>
      <c r="E600" s="18" t="s">
        <v>873</v>
      </c>
      <c r="F600" s="19" t="s">
        <v>899</v>
      </c>
      <c r="G600" s="19" t="s">
        <v>919</v>
      </c>
      <c r="H600" s="18" t="s">
        <v>1072</v>
      </c>
      <c r="I600" s="18" t="s">
        <v>1074</v>
      </c>
      <c r="J600" s="18" t="s">
        <v>1085</v>
      </c>
      <c r="K600" s="18" t="s">
        <v>956</v>
      </c>
      <c r="L600" s="20">
        <v>5</v>
      </c>
      <c r="M600" s="21">
        <v>273</v>
      </c>
      <c r="N600" s="21">
        <f t="shared" ref="N600:N617" si="14">$L600*M600</f>
        <v>1365</v>
      </c>
      <c r="O600" s="22" t="s">
        <v>961</v>
      </c>
      <c r="P600" s="23" t="s">
        <v>981</v>
      </c>
      <c r="Q600" s="22" t="s">
        <v>1022</v>
      </c>
      <c r="R600" s="22" t="s">
        <v>1042</v>
      </c>
    </row>
    <row r="601" spans="1:18" s="4" customFormat="1" ht="90" customHeight="1" x14ac:dyDescent="0.25">
      <c r="A601" s="8"/>
      <c r="B601" s="18" t="s">
        <v>602</v>
      </c>
      <c r="C601" s="18" t="s">
        <v>621</v>
      </c>
      <c r="D601" s="18" t="s">
        <v>848</v>
      </c>
      <c r="E601" s="18" t="s">
        <v>873</v>
      </c>
      <c r="F601" s="19" t="s">
        <v>899</v>
      </c>
      <c r="G601" s="19" t="s">
        <v>919</v>
      </c>
      <c r="H601" s="18" t="s">
        <v>1072</v>
      </c>
      <c r="I601" s="18" t="s">
        <v>1074</v>
      </c>
      <c r="J601" s="18" t="s">
        <v>1085</v>
      </c>
      <c r="K601" s="18" t="s">
        <v>943</v>
      </c>
      <c r="L601" s="20">
        <v>6</v>
      </c>
      <c r="M601" s="21">
        <v>273</v>
      </c>
      <c r="N601" s="21">
        <f t="shared" si="14"/>
        <v>1638</v>
      </c>
      <c r="O601" s="22" t="s">
        <v>961</v>
      </c>
      <c r="P601" s="23" t="s">
        <v>981</v>
      </c>
      <c r="Q601" s="22" t="s">
        <v>1022</v>
      </c>
      <c r="R601" s="22" t="s">
        <v>1042</v>
      </c>
    </row>
    <row r="602" spans="1:18" s="4" customFormat="1" ht="90" customHeight="1" x14ac:dyDescent="0.25">
      <c r="A602" s="8"/>
      <c r="B602" s="18" t="s">
        <v>603</v>
      </c>
      <c r="C602" s="18" t="s">
        <v>621</v>
      </c>
      <c r="D602" s="18" t="s">
        <v>848</v>
      </c>
      <c r="E602" s="18" t="s">
        <v>873</v>
      </c>
      <c r="F602" s="19" t="s">
        <v>899</v>
      </c>
      <c r="G602" s="19" t="s">
        <v>919</v>
      </c>
      <c r="H602" s="18" t="s">
        <v>1072</v>
      </c>
      <c r="I602" s="18" t="s">
        <v>1074</v>
      </c>
      <c r="J602" s="18" t="s">
        <v>1085</v>
      </c>
      <c r="K602" s="18" t="s">
        <v>954</v>
      </c>
      <c r="L602" s="20">
        <v>1</v>
      </c>
      <c r="M602" s="21">
        <v>273</v>
      </c>
      <c r="N602" s="21">
        <f t="shared" si="14"/>
        <v>273</v>
      </c>
      <c r="O602" s="22" t="s">
        <v>961</v>
      </c>
      <c r="P602" s="23" t="s">
        <v>981</v>
      </c>
      <c r="Q602" s="22" t="s">
        <v>1022</v>
      </c>
      <c r="R602" s="22" t="s">
        <v>1042</v>
      </c>
    </row>
    <row r="603" spans="1:18" s="4" customFormat="1" ht="90" customHeight="1" x14ac:dyDescent="0.25">
      <c r="A603" s="8"/>
      <c r="B603" s="18" t="s">
        <v>604</v>
      </c>
      <c r="C603" s="18" t="s">
        <v>621</v>
      </c>
      <c r="D603" s="18" t="s">
        <v>849</v>
      </c>
      <c r="E603" s="18" t="s">
        <v>877</v>
      </c>
      <c r="F603" s="19" t="s">
        <v>903</v>
      </c>
      <c r="G603" s="19" t="s">
        <v>919</v>
      </c>
      <c r="H603" s="18" t="s">
        <v>1072</v>
      </c>
      <c r="I603" s="18" t="s">
        <v>1074</v>
      </c>
      <c r="J603" s="18" t="s">
        <v>1085</v>
      </c>
      <c r="K603" s="18" t="s">
        <v>948</v>
      </c>
      <c r="L603" s="20">
        <v>2</v>
      </c>
      <c r="M603" s="21">
        <v>1225</v>
      </c>
      <c r="N603" s="21">
        <f t="shared" si="14"/>
        <v>2450</v>
      </c>
      <c r="O603" s="22" t="s">
        <v>964</v>
      </c>
      <c r="P603" s="23" t="s">
        <v>965</v>
      </c>
      <c r="Q603" s="22" t="s">
        <v>1022</v>
      </c>
      <c r="R603" s="22" t="s">
        <v>1041</v>
      </c>
    </row>
    <row r="604" spans="1:18" s="4" customFormat="1" ht="90" customHeight="1" x14ac:dyDescent="0.25">
      <c r="A604" s="8"/>
      <c r="B604" s="18" t="s">
        <v>605</v>
      </c>
      <c r="C604" s="18" t="s">
        <v>621</v>
      </c>
      <c r="D604" s="18" t="s">
        <v>850</v>
      </c>
      <c r="E604" s="18" t="s">
        <v>866</v>
      </c>
      <c r="F604" s="19" t="s">
        <v>903</v>
      </c>
      <c r="G604" s="19" t="s">
        <v>919</v>
      </c>
      <c r="H604" s="18" t="s">
        <v>1072</v>
      </c>
      <c r="I604" s="18" t="s">
        <v>1074</v>
      </c>
      <c r="J604" s="18" t="s">
        <v>1085</v>
      </c>
      <c r="K604" s="18" t="s">
        <v>955</v>
      </c>
      <c r="L604" s="20">
        <v>1</v>
      </c>
      <c r="M604" s="21">
        <v>405</v>
      </c>
      <c r="N604" s="21">
        <f t="shared" si="14"/>
        <v>405</v>
      </c>
      <c r="O604" s="22" t="s">
        <v>961</v>
      </c>
      <c r="P604" s="23" t="s">
        <v>1020</v>
      </c>
      <c r="Q604" s="22" t="s">
        <v>1022</v>
      </c>
      <c r="R604" s="22" t="s">
        <v>1034</v>
      </c>
    </row>
    <row r="605" spans="1:18" s="4" customFormat="1" ht="90" customHeight="1" x14ac:dyDescent="0.25">
      <c r="A605" s="8"/>
      <c r="B605" s="18" t="s">
        <v>606</v>
      </c>
      <c r="C605" s="18" t="s">
        <v>621</v>
      </c>
      <c r="D605" s="18" t="s">
        <v>850</v>
      </c>
      <c r="E605" s="18" t="s">
        <v>866</v>
      </c>
      <c r="F605" s="19" t="s">
        <v>903</v>
      </c>
      <c r="G605" s="19" t="s">
        <v>919</v>
      </c>
      <c r="H605" s="18" t="s">
        <v>1072</v>
      </c>
      <c r="I605" s="18" t="s">
        <v>1074</v>
      </c>
      <c r="J605" s="18" t="s">
        <v>1085</v>
      </c>
      <c r="K605" s="18" t="s">
        <v>951</v>
      </c>
      <c r="L605" s="20">
        <v>1</v>
      </c>
      <c r="M605" s="21">
        <v>405</v>
      </c>
      <c r="N605" s="21">
        <f t="shared" si="14"/>
        <v>405</v>
      </c>
      <c r="O605" s="22" t="s">
        <v>961</v>
      </c>
      <c r="P605" s="23" t="s">
        <v>1020</v>
      </c>
      <c r="Q605" s="22" t="s">
        <v>1022</v>
      </c>
      <c r="R605" s="22" t="s">
        <v>1034</v>
      </c>
    </row>
    <row r="606" spans="1:18" s="4" customFormat="1" ht="90" customHeight="1" x14ac:dyDescent="0.25">
      <c r="A606" s="8"/>
      <c r="B606" s="18" t="s">
        <v>607</v>
      </c>
      <c r="C606" s="18" t="s">
        <v>621</v>
      </c>
      <c r="D606" s="18" t="s">
        <v>850</v>
      </c>
      <c r="E606" s="18" t="s">
        <v>866</v>
      </c>
      <c r="F606" s="19" t="s">
        <v>903</v>
      </c>
      <c r="G606" s="19" t="s">
        <v>919</v>
      </c>
      <c r="H606" s="18" t="s">
        <v>1072</v>
      </c>
      <c r="I606" s="18" t="s">
        <v>1074</v>
      </c>
      <c r="J606" s="18" t="s">
        <v>1085</v>
      </c>
      <c r="K606" s="18" t="s">
        <v>953</v>
      </c>
      <c r="L606" s="20">
        <v>1</v>
      </c>
      <c r="M606" s="21">
        <v>405</v>
      </c>
      <c r="N606" s="21">
        <f t="shared" si="14"/>
        <v>405</v>
      </c>
      <c r="O606" s="22" t="s">
        <v>961</v>
      </c>
      <c r="P606" s="23" t="s">
        <v>1020</v>
      </c>
      <c r="Q606" s="22" t="s">
        <v>1022</v>
      </c>
      <c r="R606" s="22" t="s">
        <v>1034</v>
      </c>
    </row>
    <row r="607" spans="1:18" s="4" customFormat="1" ht="90" customHeight="1" x14ac:dyDescent="0.25">
      <c r="A607" s="8"/>
      <c r="B607" s="18" t="s">
        <v>608</v>
      </c>
      <c r="C607" s="18" t="s">
        <v>621</v>
      </c>
      <c r="D607" s="18" t="s">
        <v>850</v>
      </c>
      <c r="E607" s="18" t="s">
        <v>866</v>
      </c>
      <c r="F607" s="19" t="s">
        <v>903</v>
      </c>
      <c r="G607" s="19" t="s">
        <v>919</v>
      </c>
      <c r="H607" s="18" t="s">
        <v>1072</v>
      </c>
      <c r="I607" s="18" t="s">
        <v>1074</v>
      </c>
      <c r="J607" s="18" t="s">
        <v>1085</v>
      </c>
      <c r="K607" s="18" t="s">
        <v>954</v>
      </c>
      <c r="L607" s="20">
        <v>1</v>
      </c>
      <c r="M607" s="21">
        <v>405</v>
      </c>
      <c r="N607" s="21">
        <f t="shared" si="14"/>
        <v>405</v>
      </c>
      <c r="O607" s="22" t="s">
        <v>961</v>
      </c>
      <c r="P607" s="23" t="s">
        <v>1020</v>
      </c>
      <c r="Q607" s="22" t="s">
        <v>1022</v>
      </c>
      <c r="R607" s="22" t="s">
        <v>1034</v>
      </c>
    </row>
    <row r="608" spans="1:18" s="4" customFormat="1" ht="90" customHeight="1" x14ac:dyDescent="0.25">
      <c r="A608" s="8"/>
      <c r="B608" s="18" t="s">
        <v>609</v>
      </c>
      <c r="C608" s="18" t="s">
        <v>621</v>
      </c>
      <c r="D608" s="18" t="s">
        <v>851</v>
      </c>
      <c r="E608" s="18" t="s">
        <v>887</v>
      </c>
      <c r="F608" s="19" t="s">
        <v>909</v>
      </c>
      <c r="G608" s="19" t="s">
        <v>937</v>
      </c>
      <c r="H608" s="18" t="s">
        <v>1072</v>
      </c>
      <c r="I608" s="18" t="s">
        <v>1074</v>
      </c>
      <c r="J608" s="18" t="s">
        <v>1085</v>
      </c>
      <c r="K608" s="18" t="s">
        <v>943</v>
      </c>
      <c r="L608" s="20">
        <v>2</v>
      </c>
      <c r="M608" s="21">
        <v>375</v>
      </c>
      <c r="N608" s="21">
        <f t="shared" si="14"/>
        <v>750</v>
      </c>
      <c r="O608" s="22" t="s">
        <v>961</v>
      </c>
      <c r="P608" s="23" t="s">
        <v>965</v>
      </c>
      <c r="Q608" s="22" t="s">
        <v>1022</v>
      </c>
      <c r="R608" s="22" t="s">
        <v>1041</v>
      </c>
    </row>
    <row r="609" spans="1:18" s="4" customFormat="1" ht="90" customHeight="1" x14ac:dyDescent="0.25">
      <c r="A609" s="8"/>
      <c r="B609" s="18" t="s">
        <v>610</v>
      </c>
      <c r="C609" s="18" t="s">
        <v>621</v>
      </c>
      <c r="D609" s="18" t="s">
        <v>852</v>
      </c>
      <c r="E609" s="18" t="s">
        <v>859</v>
      </c>
      <c r="F609" s="19" t="s">
        <v>896</v>
      </c>
      <c r="G609" s="19" t="s">
        <v>937</v>
      </c>
      <c r="H609" s="18" t="s">
        <v>1072</v>
      </c>
      <c r="I609" s="18" t="s">
        <v>1074</v>
      </c>
      <c r="J609" s="18" t="s">
        <v>1085</v>
      </c>
      <c r="K609" s="18" t="s">
        <v>943</v>
      </c>
      <c r="L609" s="20">
        <v>1</v>
      </c>
      <c r="M609" s="21">
        <v>440</v>
      </c>
      <c r="N609" s="21">
        <f t="shared" si="14"/>
        <v>440</v>
      </c>
      <c r="O609" s="22" t="s">
        <v>961</v>
      </c>
      <c r="P609" s="23" t="s">
        <v>965</v>
      </c>
      <c r="Q609" s="22" t="s">
        <v>1022</v>
      </c>
      <c r="R609" s="22" t="s">
        <v>1041</v>
      </c>
    </row>
    <row r="610" spans="1:18" s="4" customFormat="1" ht="90" customHeight="1" x14ac:dyDescent="0.25">
      <c r="A610" s="8"/>
      <c r="B610" s="18" t="s">
        <v>611</v>
      </c>
      <c r="C610" s="18" t="s">
        <v>621</v>
      </c>
      <c r="D610" s="18" t="s">
        <v>853</v>
      </c>
      <c r="E610" s="18" t="s">
        <v>876</v>
      </c>
      <c r="F610" s="19" t="s">
        <v>907</v>
      </c>
      <c r="G610" s="19" t="s">
        <v>928</v>
      </c>
      <c r="H610" s="18" t="s">
        <v>1072</v>
      </c>
      <c r="I610" s="18" t="s">
        <v>1074</v>
      </c>
      <c r="J610" s="18" t="s">
        <v>1085</v>
      </c>
      <c r="K610" s="18" t="s">
        <v>949</v>
      </c>
      <c r="L610" s="20">
        <v>1</v>
      </c>
      <c r="M610" s="21">
        <v>375</v>
      </c>
      <c r="N610" s="21">
        <f t="shared" si="14"/>
        <v>375</v>
      </c>
      <c r="O610" s="22" t="s">
        <v>961</v>
      </c>
      <c r="P610" s="23" t="s">
        <v>1013</v>
      </c>
      <c r="Q610" s="22" t="s">
        <v>1023</v>
      </c>
      <c r="R610" s="22" t="s">
        <v>1063</v>
      </c>
    </row>
    <row r="611" spans="1:18" s="4" customFormat="1" ht="90" customHeight="1" x14ac:dyDescent="0.25">
      <c r="A611" s="8"/>
      <c r="B611" s="18" t="s">
        <v>612</v>
      </c>
      <c r="C611" s="18" t="s">
        <v>621</v>
      </c>
      <c r="D611" s="18" t="s">
        <v>853</v>
      </c>
      <c r="E611" s="18" t="s">
        <v>876</v>
      </c>
      <c r="F611" s="19" t="s">
        <v>907</v>
      </c>
      <c r="G611" s="19" t="s">
        <v>928</v>
      </c>
      <c r="H611" s="18" t="s">
        <v>1072</v>
      </c>
      <c r="I611" s="18" t="s">
        <v>1074</v>
      </c>
      <c r="J611" s="18" t="s">
        <v>1085</v>
      </c>
      <c r="K611" s="18" t="s">
        <v>948</v>
      </c>
      <c r="L611" s="20">
        <v>1</v>
      </c>
      <c r="M611" s="21">
        <v>375</v>
      </c>
      <c r="N611" s="21">
        <f t="shared" si="14"/>
        <v>375</v>
      </c>
      <c r="O611" s="22" t="s">
        <v>961</v>
      </c>
      <c r="P611" s="23" t="s">
        <v>1013</v>
      </c>
      <c r="Q611" s="22" t="s">
        <v>1023</v>
      </c>
      <c r="R611" s="22" t="s">
        <v>1063</v>
      </c>
    </row>
    <row r="612" spans="1:18" s="4" customFormat="1" ht="90" customHeight="1" x14ac:dyDescent="0.25">
      <c r="A612" s="8"/>
      <c r="B612" s="18" t="s">
        <v>613</v>
      </c>
      <c r="C612" s="18" t="s">
        <v>621</v>
      </c>
      <c r="D612" s="18" t="s">
        <v>853</v>
      </c>
      <c r="E612" s="18" t="s">
        <v>876</v>
      </c>
      <c r="F612" s="19" t="s">
        <v>907</v>
      </c>
      <c r="G612" s="19" t="s">
        <v>928</v>
      </c>
      <c r="H612" s="18" t="s">
        <v>1072</v>
      </c>
      <c r="I612" s="18" t="s">
        <v>1074</v>
      </c>
      <c r="J612" s="18" t="s">
        <v>1085</v>
      </c>
      <c r="K612" s="18" t="s">
        <v>947</v>
      </c>
      <c r="L612" s="20">
        <v>2</v>
      </c>
      <c r="M612" s="21">
        <v>375</v>
      </c>
      <c r="N612" s="21">
        <f t="shared" si="14"/>
        <v>750</v>
      </c>
      <c r="O612" s="22" t="s">
        <v>961</v>
      </c>
      <c r="P612" s="23" t="s">
        <v>1013</v>
      </c>
      <c r="Q612" s="22" t="s">
        <v>1023</v>
      </c>
      <c r="R612" s="22" t="s">
        <v>1063</v>
      </c>
    </row>
    <row r="613" spans="1:18" s="4" customFormat="1" ht="90" customHeight="1" x14ac:dyDescent="0.25">
      <c r="A613" s="8"/>
      <c r="B613" s="18" t="s">
        <v>614</v>
      </c>
      <c r="C613" s="18" t="s">
        <v>621</v>
      </c>
      <c r="D613" s="18" t="s">
        <v>853</v>
      </c>
      <c r="E613" s="18" t="s">
        <v>876</v>
      </c>
      <c r="F613" s="19" t="s">
        <v>907</v>
      </c>
      <c r="G613" s="19" t="s">
        <v>928</v>
      </c>
      <c r="H613" s="18" t="s">
        <v>1072</v>
      </c>
      <c r="I613" s="18" t="s">
        <v>1074</v>
      </c>
      <c r="J613" s="18" t="s">
        <v>1085</v>
      </c>
      <c r="K613" s="18" t="s">
        <v>944</v>
      </c>
      <c r="L613" s="20">
        <v>2</v>
      </c>
      <c r="M613" s="21">
        <v>375</v>
      </c>
      <c r="N613" s="21">
        <f t="shared" si="14"/>
        <v>750</v>
      </c>
      <c r="O613" s="22" t="s">
        <v>961</v>
      </c>
      <c r="P613" s="23" t="s">
        <v>1013</v>
      </c>
      <c r="Q613" s="22" t="s">
        <v>1023</v>
      </c>
      <c r="R613" s="22" t="s">
        <v>1063</v>
      </c>
    </row>
    <row r="614" spans="1:18" s="4" customFormat="1" ht="90" customHeight="1" x14ac:dyDescent="0.25">
      <c r="A614" s="8"/>
      <c r="B614" s="18" t="s">
        <v>615</v>
      </c>
      <c r="C614" s="18" t="s">
        <v>621</v>
      </c>
      <c r="D614" s="18" t="s">
        <v>854</v>
      </c>
      <c r="E614" s="18" t="s">
        <v>860</v>
      </c>
      <c r="F614" s="19" t="s">
        <v>897</v>
      </c>
      <c r="G614" s="19" t="s">
        <v>914</v>
      </c>
      <c r="H614" s="18" t="s">
        <v>1072</v>
      </c>
      <c r="I614" s="18" t="s">
        <v>1075</v>
      </c>
      <c r="J614" s="18" t="s">
        <v>938</v>
      </c>
      <c r="K614" s="18" t="s">
        <v>945</v>
      </c>
      <c r="L614" s="20">
        <v>2</v>
      </c>
      <c r="M614" s="21">
        <v>310</v>
      </c>
      <c r="N614" s="21">
        <f t="shared" si="14"/>
        <v>620</v>
      </c>
      <c r="O614" s="22" t="s">
        <v>964</v>
      </c>
      <c r="P614" s="23" t="s">
        <v>1021</v>
      </c>
      <c r="Q614" s="22" t="s">
        <v>1022</v>
      </c>
      <c r="R614" s="22" t="s">
        <v>1027</v>
      </c>
    </row>
    <row r="615" spans="1:18" s="4" customFormat="1" ht="90" customHeight="1" x14ac:dyDescent="0.25">
      <c r="A615" s="8"/>
      <c r="B615" s="18" t="s">
        <v>616</v>
      </c>
      <c r="C615" s="18" t="s">
        <v>621</v>
      </c>
      <c r="D615" s="18" t="s">
        <v>855</v>
      </c>
      <c r="E615" s="18" t="s">
        <v>873</v>
      </c>
      <c r="F615" s="19" t="s">
        <v>899</v>
      </c>
      <c r="G615" s="19" t="s">
        <v>922</v>
      </c>
      <c r="H615" s="18" t="s">
        <v>1072</v>
      </c>
      <c r="I615" s="18" t="s">
        <v>1074</v>
      </c>
      <c r="J615" s="18" t="s">
        <v>940</v>
      </c>
      <c r="K615" s="18" t="s">
        <v>949</v>
      </c>
      <c r="L615" s="20">
        <v>1</v>
      </c>
      <c r="M615" s="21">
        <v>180</v>
      </c>
      <c r="N615" s="21">
        <f t="shared" si="14"/>
        <v>180</v>
      </c>
      <c r="O615" s="22" t="s">
        <v>961</v>
      </c>
      <c r="P615" s="23" t="s">
        <v>970</v>
      </c>
      <c r="Q615" s="22" t="s">
        <v>1022</v>
      </c>
      <c r="R615" s="22" t="s">
        <v>1037</v>
      </c>
    </row>
    <row r="616" spans="1:18" s="4" customFormat="1" ht="90" customHeight="1" x14ac:dyDescent="0.25">
      <c r="A616" s="8"/>
      <c r="B616" s="18" t="s">
        <v>617</v>
      </c>
      <c r="C616" s="18" t="s">
        <v>621</v>
      </c>
      <c r="D616" s="18" t="s">
        <v>855</v>
      </c>
      <c r="E616" s="18" t="s">
        <v>873</v>
      </c>
      <c r="F616" s="19" t="s">
        <v>899</v>
      </c>
      <c r="G616" s="19" t="s">
        <v>922</v>
      </c>
      <c r="H616" s="18" t="s">
        <v>1072</v>
      </c>
      <c r="I616" s="18" t="s">
        <v>1074</v>
      </c>
      <c r="J616" s="18" t="s">
        <v>940</v>
      </c>
      <c r="K616" s="18" t="s">
        <v>946</v>
      </c>
      <c r="L616" s="20">
        <v>1</v>
      </c>
      <c r="M616" s="21">
        <v>180</v>
      </c>
      <c r="N616" s="21">
        <f t="shared" si="14"/>
        <v>180</v>
      </c>
      <c r="O616" s="22" t="s">
        <v>961</v>
      </c>
      <c r="P616" s="23" t="s">
        <v>970</v>
      </c>
      <c r="Q616" s="22" t="s">
        <v>1022</v>
      </c>
      <c r="R616" s="22" t="s">
        <v>1037</v>
      </c>
    </row>
    <row r="617" spans="1:18" s="4" customFormat="1" ht="90" customHeight="1" x14ac:dyDescent="0.25">
      <c r="A617" s="8"/>
      <c r="B617" s="18" t="s">
        <v>618</v>
      </c>
      <c r="C617" s="18" t="s">
        <v>621</v>
      </c>
      <c r="D617" s="18" t="s">
        <v>855</v>
      </c>
      <c r="E617" s="18" t="s">
        <v>873</v>
      </c>
      <c r="F617" s="19" t="s">
        <v>899</v>
      </c>
      <c r="G617" s="19" t="s">
        <v>922</v>
      </c>
      <c r="H617" s="18" t="s">
        <v>1072</v>
      </c>
      <c r="I617" s="18" t="s">
        <v>1074</v>
      </c>
      <c r="J617" s="18" t="s">
        <v>940</v>
      </c>
      <c r="K617" s="18" t="s">
        <v>948</v>
      </c>
      <c r="L617" s="20">
        <v>2</v>
      </c>
      <c r="M617" s="21">
        <v>180</v>
      </c>
      <c r="N617" s="21">
        <f t="shared" si="14"/>
        <v>360</v>
      </c>
      <c r="O617" s="22" t="s">
        <v>961</v>
      </c>
      <c r="P617" s="23" t="s">
        <v>970</v>
      </c>
      <c r="Q617" s="22" t="s">
        <v>1022</v>
      </c>
      <c r="R617" s="22" t="s">
        <v>1037</v>
      </c>
    </row>
    <row r="618" spans="1:18" s="4" customFormat="1" ht="90" customHeight="1" x14ac:dyDescent="0.25">
      <c r="A618" s="8"/>
      <c r="B618" s="18" t="s">
        <v>619</v>
      </c>
      <c r="C618" s="18" t="s">
        <v>621</v>
      </c>
      <c r="D618" s="18" t="s">
        <v>855</v>
      </c>
      <c r="E618" s="18" t="s">
        <v>873</v>
      </c>
      <c r="F618" s="19" t="s">
        <v>899</v>
      </c>
      <c r="G618" s="19" t="s">
        <v>922</v>
      </c>
      <c r="H618" s="18" t="s">
        <v>1072</v>
      </c>
      <c r="I618" s="18" t="s">
        <v>1074</v>
      </c>
      <c r="J618" s="18" t="s">
        <v>940</v>
      </c>
      <c r="K618" s="18" t="s">
        <v>947</v>
      </c>
      <c r="L618" s="20">
        <v>1</v>
      </c>
      <c r="M618" s="21">
        <v>180</v>
      </c>
      <c r="N618" s="21">
        <f t="shared" ref="N618:N619" si="15">$L618*M618</f>
        <v>180</v>
      </c>
      <c r="O618" s="22" t="s">
        <v>961</v>
      </c>
      <c r="P618" s="23" t="s">
        <v>970</v>
      </c>
      <c r="Q618" s="22" t="s">
        <v>1022</v>
      </c>
      <c r="R618" s="22" t="s">
        <v>1037</v>
      </c>
    </row>
    <row r="619" spans="1:18" s="4" customFormat="1" ht="90" customHeight="1" x14ac:dyDescent="0.25">
      <c r="A619" s="8"/>
      <c r="B619" s="18" t="s">
        <v>620</v>
      </c>
      <c r="C619" s="18" t="s">
        <v>621</v>
      </c>
      <c r="D619" s="18" t="s">
        <v>855</v>
      </c>
      <c r="E619" s="18" t="s">
        <v>873</v>
      </c>
      <c r="F619" s="19" t="s">
        <v>899</v>
      </c>
      <c r="G619" s="19" t="s">
        <v>922</v>
      </c>
      <c r="H619" s="18" t="s">
        <v>1072</v>
      </c>
      <c r="I619" s="18" t="s">
        <v>1074</v>
      </c>
      <c r="J619" s="18" t="s">
        <v>940</v>
      </c>
      <c r="K619" s="18" t="s">
        <v>944</v>
      </c>
      <c r="L619" s="20">
        <v>1</v>
      </c>
      <c r="M619" s="21">
        <v>180</v>
      </c>
      <c r="N619" s="21">
        <f t="shared" si="15"/>
        <v>180</v>
      </c>
      <c r="O619" s="22" t="s">
        <v>961</v>
      </c>
      <c r="P619" s="23" t="s">
        <v>970</v>
      </c>
      <c r="Q619" s="22" t="s">
        <v>1022</v>
      </c>
      <c r="R619" s="22" t="s">
        <v>1037</v>
      </c>
    </row>
    <row r="620" spans="1:18" ht="15.75" x14ac:dyDescent="0.25">
      <c r="A620" s="8"/>
      <c r="B620" s="8"/>
      <c r="C620" s="8"/>
      <c r="D620" s="8"/>
      <c r="E620" s="8"/>
      <c r="F620" s="11"/>
      <c r="G620" s="11"/>
      <c r="H620" s="8"/>
      <c r="I620" s="8"/>
      <c r="J620" s="8"/>
      <c r="K620" s="8"/>
      <c r="L620" s="25">
        <f>SUM(L3:L619)</f>
        <v>922</v>
      </c>
      <c r="M620" s="26"/>
      <c r="N620" s="27">
        <f>SUM(N3:N619)</f>
        <v>253169</v>
      </c>
      <c r="O620" s="9"/>
      <c r="P620" s="16"/>
    </row>
  </sheetData>
  <autoFilter ref="A2:R620"/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</vt:lpstr>
      <vt:lpstr>MAN!Print_Titles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2023-05-11T13:52:11Z</cp:lastPrinted>
  <dcterms:created xsi:type="dcterms:W3CDTF">2016-01-26T17:18:08Z</dcterms:created>
  <dcterms:modified xsi:type="dcterms:W3CDTF">2023-05-18T15:39:29Z</dcterms:modified>
</cp:coreProperties>
</file>